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idend Growth/BLK/"/>
    </mc:Choice>
  </mc:AlternateContent>
  <xr:revisionPtr revIDLastSave="51" documentId="8_{35626224-97F2-4A5F-9D5F-AF216A5D073F}" xr6:coauthVersionLast="47" xr6:coauthVersionMax="47" xr10:uidLastSave="{42A69C5A-7770-4A3E-8A64-8FE59223B379}"/>
  <bookViews>
    <workbookView xWindow="28680" yWindow="-120" windowWidth="29040" windowHeight="15720" tabRatio="720" activeTab="8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Formulas" sheetId="5" r:id="rId8"/>
    <sheet name="BackTest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3" i="10"/>
  <c r="T28" i="11"/>
  <c r="I15" i="9" l="1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K4" i="9"/>
  <c r="J4" i="9"/>
  <c r="I4" i="9"/>
  <c r="H4" i="9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<sst xmlns="http://schemas.openxmlformats.org/spreadsheetml/2006/main" count="3385" uniqueCount="115">
  <si>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</si>
  <si>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</si>
  <si>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</si>
  <si>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</si>
  <si>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</si>
  <si>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</si>
  <si>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</si>
  <si>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</si>
  <si>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</si>
  <si>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</si>
  <si>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</si>
  <si>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</si>
  <si>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</si>
  <si>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</si>
  <si>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</si>
  <si>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</si>
  <si>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</si>
  <si>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</si>
  <si>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</si>
  <si>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</si>
  <si>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</si>
  <si>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</si>
  <si>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</si>
  <si>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</si>
  <si>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</si>
  <si>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</si>
  <si>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</si>
  <si>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</si>
  <si>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</si>
  <si>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</si>
  <si>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</si>
  <si>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</si>
  <si>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</si>
  <si>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</si>
  <si>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</si>
  <si>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</si>
  <si>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</si>
  <si>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</si>
  <si>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</si>
  <si>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</si>
  <si>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</si>
  <si>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</si>
  <si>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</si>
  <si>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</si>
  <si>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</si>
  <si>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</si>
  <si>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</si>
  <si>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</si>
  <si>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</si>
  <si>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</si>
  <si>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</si>
  <si>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</si>
  <si>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</si>
  <si>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</si>
  <si>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</si>
  <si>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</si>
  <si>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</si>
  <si>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</si>
  <si>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</si>
  <si>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</si>
  <si>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</si>
  <si>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</si>
  <si>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</si>
  <si>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</si>
  <si>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</si>
  <si>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</si>
  <si>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</si>
  <si>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</si>
  <si>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</si>
  <si>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</si>
  <si>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</si>
  <si>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</si>
  <si>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</si>
  <si>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</si>
  <si>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</si>
  <si>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</si>
  <si>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</si>
  <si>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</si>
  <si>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</si>
  <si>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</si>
  <si>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</si>
  <si>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</si>
  <si>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</si>
  <si>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</si>
  <si>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</si>
  <si>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</si>
  <si>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</si>
  <si>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</si>
  <si>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</si>
  <si>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</si>
  <si>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</si>
  <si>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</si>
  <si>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</si>
  <si>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</si>
  <si>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</si>
  <si>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</si>
  <si>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CFO</t>
  </si>
  <si>
    <t>inf</t>
  </si>
  <si>
    <t>Date</t>
  </si>
  <si>
    <t>SharePrice</t>
  </si>
  <si>
    <t>ExDiv</t>
  </si>
  <si>
    <t>DivPay</t>
  </si>
  <si>
    <t>DivPeriod</t>
  </si>
  <si>
    <t>FwdDiv</t>
  </si>
  <si>
    <t>FwdDivYield</t>
  </si>
  <si>
    <t>Median</t>
  </si>
  <si>
    <t>MOS</t>
  </si>
  <si>
    <t>DMOS</t>
  </si>
  <si>
    <t>MOSBackTest</t>
  </si>
  <si>
    <t>DivFCF</t>
  </si>
  <si>
    <t>OwnersDistro</t>
  </si>
  <si>
    <t>10YT</t>
  </si>
  <si>
    <t>[AnalysisDate: Mar 22 ] [Div: 19.20 ][Range: 2.5 - 2.75 ][Growth: 10 - 14  ]</t>
  </si>
  <si>
    <t>MarketMedian</t>
  </si>
  <si>
    <t>SafetyMedian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</si>
</sst>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0" xfId="0" applyFill="1"/>
    <xf numFmtId="10" fontId="0" fillId="7" borderId="0" xfId="0" applyNumberFormat="1" applyFill="1"/>
    <xf numFmtId="0" fontId="0" fillId="0" borderId="0" xfId="0" applyAlignment="1"/>
  </cellXfs>
  <cellStyles count="3">
    <cellStyle name="Currency" xfId="2" builtinId="4"/>
    <cellStyle name="Normal" xfId="0" builtinId="0"/>
    <cellStyle name="Percent" xfId="1" builtinId="5"/>
  </cellStyles>
  <dxfs count="46">
    <dxf>
      <numFmt numFmtId="19" formatCode="m/d/yyyy"/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27" totalsRowShown="0">
  <autoFilter ref="B3:K27" xr:uid="{CC465B3B-07DF-45B2-A4C7-6673C75C36E3}"/>
  <tableColumns count="10">
    <tableColumn id="1" xr3:uid="{C9E7A322-3B72-4FD9-A543-8D859BB5B277}" name="CY"/>
    <tableColumn id="2" xr3:uid="{CC7E0DC4-C81C-4EAB-B498-D06AAA4CFA12}" name="PriceMin" dataDxfId="9"/>
    <tableColumn id="3" xr3:uid="{59C0C3F5-1927-4D3A-A9F5-9442547A4B36}" name="PriceMax" dataDxfId="8"/>
    <tableColumn id="4" xr3:uid="{CE3C0130-A44E-4882-985C-70F35028953D}" name="PriceMean" dataDxfId="7"/>
    <tableColumn id="5" xr3:uid="{8EF5D246-211D-4EE5-99F0-22A9BA1261B6}" name="PriceMedian" dataDxfId="6"/>
    <tableColumn id="6" xr3:uid="{60F9DAEA-0E91-491A-918D-91BC5E3E4832}" name="DivLow" dataDxfId="5" dataCellStyle="Percent"/>
    <tableColumn id="7" xr3:uid="{131C0FD6-FF3D-40D2-86BF-0CA31FEFDFB4}" name="DivHigh" dataDxfId="4" dataCellStyle="Percent"/>
    <tableColumn id="8" xr3:uid="{3A4DF5EF-35AA-4285-9F70-645E7BDAD0C5}" name="DivMean" dataDxfId="3" dataCellStyle="Percent"/>
    <tableColumn id="9" xr3:uid="{B95D3B00-F5E6-483D-8585-A79B6158BCB3}" name="DivMedian" dataDxfId="2" dataCellStyle="Percent"/>
    <tableColumn id="10" xr3:uid="{939B8707-32B4-491E-B687-E769EA649B38}" name="10YT" dataDxfId="1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90DE77-094F-4B71-884A-E49C8247DD71}" name="Table8" displayName="Table8" ref="C2:O5710" totalsRowShown="0">
  <autoFilter ref="C2:O5710" xr:uid="{3F90DE77-094F-4B71-884A-E49C8247DD71}">
    <filterColumn colId="10">
      <customFilters>
        <customFilter operator="notEqual" val=" "/>
      </customFilters>
    </filterColumn>
  </autoFilter>
  <tableColumns count="13">
    <tableColumn id="1" xr3:uid="{82D8D2C4-1BF3-4F29-B755-AA9606A17834}" name="Date" dataDxfId="0"/>
    <tableColumn id="2" xr3:uid="{43263B3D-EABA-4F22-B8BC-1B9224F99B93}" name="SharePrice"/>
    <tableColumn id="3" xr3:uid="{4DDBED33-BB84-4DB1-8B14-03DEA65F03D0}" name="ExDiv"/>
    <tableColumn id="4" xr3:uid="{26EEFA3F-6C80-4D3A-8490-E73038704885}" name="DivPay"/>
    <tableColumn id="5" xr3:uid="{6843367D-D14B-4DF4-B248-080EC5F98807}" name="DivPeriod"/>
    <tableColumn id="6" xr3:uid="{B4893877-0BA6-4C82-8BC6-73BB5272922C}" name="FwdDiv"/>
    <tableColumn id="7" xr3:uid="{6AC77651-2B05-4885-8779-5569C8BA53EB}" name="FwdDivYield"/>
    <tableColumn id="8" xr3:uid="{341A99F0-65BA-445A-AEEE-CC8EB36C8AEE}" name="Median"/>
    <tableColumn id="9" xr3:uid="{325D6585-611E-4962-B4B5-CA37682371AF}" name="MOS"/>
    <tableColumn id="10" xr3:uid="{B7B0167E-DE1A-4CF1-B49F-7D0C331B2EAC}" name="DMOS"/>
    <tableColumn id="11" xr3:uid="{D4677E75-E5BB-4F95-8DFF-DC8EEA9D68B9}" name="MarketMedian"/>
    <tableColumn id="12" xr3:uid="{F9DE7436-759E-40F4-BA3E-5C45BB23C12E}" name="SafetyMedian"/>
    <tableColumn id="13" xr3:uid="{D6F7E682-516C-4D21-B3F8-743585E27904}" name="MOSBackTe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28" totalsRowShown="0">
  <autoFilter ref="B3:T28" xr:uid="{10671DA0-6975-463D-88D8-DF5B851D74DD}"/>
  <tableColumns count="19">
    <tableColumn id="1" xr3:uid="{E95A5EA6-8C37-450D-BF76-C50C15336E54}" name="FY"/>
    <tableColumn id="2" xr3:uid="{8747F51E-820F-4468-BCC3-48363D5907BA}" name="PriceLow" dataDxfId="45" dataCellStyle="Currency"/>
    <tableColumn id="3" xr3:uid="{0384F1EE-FFB5-407C-BEE1-9ACA12902632}" name="PriceHigh" dataDxfId="44" dataCellStyle="Currency"/>
    <tableColumn id="4" xr3:uid="{CB7E9246-F4BD-4729-AEEF-6B492176E463}" name="Rev" dataCellStyle="Currency"/>
    <tableColumn id="5" xr3:uid="{38E590BD-6779-455E-AAD6-D6BF73040176}" name="RevLow" dataDxfId="43"/>
    <tableColumn id="6" xr3:uid="{A824D407-B985-4B0A-963D-1C4B29E61195}" name="RevHigh" dataDxfId="42"/>
    <tableColumn id="7" xr3:uid="{8449A9C0-E2CF-4912-B46C-514654E50275}" name="FCF" dataCellStyle="Currency"/>
    <tableColumn id="8" xr3:uid="{05F0B1A5-314B-4E98-8ECF-282F17A63780}" name="FCFLow" dataDxfId="41"/>
    <tableColumn id="9" xr3:uid="{2F81A370-4427-43EF-9614-E702E70853F8}" name="FCFHigh" dataDxfId="40"/>
    <tableColumn id="10" xr3:uid="{C216ACE0-25C2-44B8-9536-29C417ACD356}" name="EPS" dataCellStyle="Currency"/>
    <tableColumn id="11" xr3:uid="{0194C2E4-463D-4C97-B0B9-2713EB0DADE9}" name="EPSLow" dataDxfId="39"/>
    <tableColumn id="12" xr3:uid="{7E27F257-4F4B-47A6-BE74-21F38CA09F32}" name="EPSHigh" dataDxfId="38"/>
    <tableColumn id="13" xr3:uid="{62E4CEDC-B5C5-4284-A3D3-670D7BC4FD02}" name="Div" dataCellStyle="Currency"/>
    <tableColumn id="14" xr3:uid="{EB74DD92-9E7F-48A7-AE9F-413C8D7251CD}" name="DivLow" dataDxfId="37"/>
    <tableColumn id="15" xr3:uid="{770C5EEB-09CD-42F9-842E-34230217C9C6}" name="DivHigh" dataDxfId="36"/>
    <tableColumn id="16" xr3:uid="{E6FED66A-5F7A-45B1-8AE3-DC2E925490AF}" name="RevGro" dataDxfId="35" dataCellStyle="Percent"/>
    <tableColumn id="17" xr3:uid="{10B36EBE-D179-42F0-91B7-35130E27E2E4}" name="FCFGro" dataDxfId="34" dataCellStyle="Percent"/>
    <tableColumn id="18" xr3:uid="{01FB4025-6FED-4479-9C79-4C9929B4E07E}" name="EPSGro" dataDxfId="33" dataCellStyle="Percent"/>
    <tableColumn id="19" xr3:uid="{A0F36E0A-BED1-4884-8B05-429AC70F5C35}" name="DivGro" dataDxfId="3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26" totalsRowShown="0">
  <autoFilter ref="B2:T26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3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30" dataCellStyle="Percent"/>
    <tableColumn id="9" xr3:uid="{6F33ACA0-58FC-4A42-AE23-29CB12B46808}" name="NetProfit" dataCellStyle="Currency"/>
    <tableColumn id="10" xr3:uid="{C35EB3C6-5BDB-4D32-AE01-CD9DB9910314}" name="NetMargin" dataDxfId="29" dataCellStyle="Percent"/>
    <tableColumn id="11" xr3:uid="{F0364200-1EE9-45E1-B7A7-2B6C5AC7A838}" name="CashFromOps" dataCellStyle="Currency"/>
    <tableColumn id="12" xr3:uid="{0119C3F0-E3BA-465F-BA8C-1C6E43BFD01B}" name="CFOMargin" dataDxfId="28" dataCellStyle="Percent"/>
    <tableColumn id="13" xr3:uid="{A8179D66-84F1-4F36-8FB7-10813A416F83}" name="CAPEX" dataCellStyle="Currency"/>
    <tableColumn id="14" xr3:uid="{AA40C489-FB64-4695-8679-DF4FA0272927}" name="CapexMargin" dataDxfId="27" dataCellStyle="Percent"/>
    <tableColumn id="15" xr3:uid="{343D3F24-35EA-43E4-9FF6-71A091DF978D}" name="FCF" dataCellStyle="Currency"/>
    <tableColumn id="16" xr3:uid="{A0353AB7-F60E-4E4E-9A76-3F64464B1E0E}" name="FCFMargin" dataDxfId="26" dataCellStyle="Percent"/>
    <tableColumn id="17" xr3:uid="{06343001-9D9F-49FB-B0BE-9993266C63C8}" name="Dividends" dataCellStyle="Currency"/>
    <tableColumn id="18" xr3:uid="{94B42F0E-2425-4CD1-A347-8FD257F65F7A}" name="DivMargin" dataDxfId="25" dataCellStyle="Percent"/>
    <tableColumn id="19" xr3:uid="{A7B0613E-2510-403B-84F1-CC47FA5761A0}" name="DivFCF" dataDxfId="2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26" totalsRowShown="0">
  <autoFilter ref="B2:K26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2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22"/>
    <tableColumn id="3" xr3:uid="{90D268FB-EEBA-43ED-973B-1C46E55CA5B7}" name="RevGro" dataDxfId="21" dataCellStyle="Currency"/>
    <tableColumn id="5" xr3:uid="{D11E9BA3-DAAF-47B8-A118-CF07526260D6}" name="DivGro" dataDxfId="20" dataCellStyle="Currency"/>
    <tableColumn id="6" xr3:uid="{D77C996E-20E0-4B4F-8363-FC1AB4244869}" name="MarketGro" dataDxfId="1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27" totalsRowShown="0" dataCellStyle="Currency">
  <autoFilter ref="B2:H27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27" totalsRowShown="0">
  <autoFilter ref="B3:M27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1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22" totalsRowShown="0">
  <autoFilter ref="B2:E2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17" dataCellStyle="Percent">
      <calculatedColumnFormula>Table7[[#This Row],[Div]]/Table7[[#This Row],[PriceMedian]]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6" headerRowBorderDxfId="1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1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1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1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27"/>
  <sheetViews>
    <sheetView workbookViewId="0">
      <selection activeCell="J27" sqref="J15:J27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8" t="s">
        <v>111</v>
      </c>
    </row>
    <row r="4" spans="2:11" x14ac:dyDescent="0.25">
      <c r="B4">
        <v>1999</v>
      </c>
      <c r="C4" s="27">
        <v>12.81</v>
      </c>
      <c r="D4" s="22">
        <v>19.190000000000001</v>
      </c>
      <c r="E4" s="1">
        <v>16.1834375</v>
      </c>
      <c r="F4" s="30">
        <v>16.97</v>
      </c>
      <c r="G4" s="28">
        <v>0</v>
      </c>
      <c r="H4" s="23">
        <v>0</v>
      </c>
      <c r="I4" s="2">
        <v>0</v>
      </c>
      <c r="J4" s="29">
        <v>0</v>
      </c>
      <c r="K4" s="39">
        <v>5.6500000000000002E-2</v>
      </c>
    </row>
    <row r="5" spans="2:11" x14ac:dyDescent="0.25">
      <c r="B5">
        <v>2000</v>
      </c>
      <c r="C5" s="27">
        <v>15.75</v>
      </c>
      <c r="D5" s="22">
        <v>47.5</v>
      </c>
      <c r="E5" s="1">
        <v>30.4070634920635</v>
      </c>
      <c r="F5" s="30">
        <v>30.939999999999898</v>
      </c>
      <c r="G5" s="28">
        <v>0</v>
      </c>
      <c r="H5" s="23">
        <v>0</v>
      </c>
      <c r="I5" s="2">
        <v>0</v>
      </c>
      <c r="J5" s="29">
        <v>0</v>
      </c>
      <c r="K5" s="39">
        <v>6.0299999999999999E-2</v>
      </c>
    </row>
    <row r="6" spans="2:11" x14ac:dyDescent="0.25">
      <c r="B6">
        <v>2001</v>
      </c>
      <c r="C6" s="27">
        <v>31.82</v>
      </c>
      <c r="D6" s="22">
        <v>44.22</v>
      </c>
      <c r="E6" s="1">
        <v>38.642862903225698</v>
      </c>
      <c r="F6" s="30">
        <v>39.450000000000003</v>
      </c>
      <c r="G6" s="28">
        <v>0</v>
      </c>
      <c r="H6" s="23">
        <v>0</v>
      </c>
      <c r="I6" s="2">
        <v>0</v>
      </c>
      <c r="J6" s="29">
        <v>0</v>
      </c>
      <c r="K6" s="39">
        <v>5.0200000000000002E-2</v>
      </c>
    </row>
    <row r="7" spans="2:11" x14ac:dyDescent="0.25">
      <c r="B7">
        <v>2002</v>
      </c>
      <c r="C7" s="27">
        <v>34.299999999999997</v>
      </c>
      <c r="D7" s="22">
        <v>47.35</v>
      </c>
      <c r="E7" s="1">
        <v>42.1618253968254</v>
      </c>
      <c r="F7" s="30">
        <v>42.9</v>
      </c>
      <c r="G7" s="28">
        <v>0</v>
      </c>
      <c r="H7" s="23">
        <v>0</v>
      </c>
      <c r="I7" s="2">
        <v>0</v>
      </c>
      <c r="J7" s="29">
        <v>0</v>
      </c>
      <c r="K7" s="39">
        <v>4.6100000000000002E-2</v>
      </c>
    </row>
    <row r="8" spans="2:11" x14ac:dyDescent="0.25">
      <c r="B8">
        <v>2003</v>
      </c>
      <c r="C8" s="27">
        <v>39.950000000000003</v>
      </c>
      <c r="D8" s="22">
        <v>53.53</v>
      </c>
      <c r="E8" s="1">
        <v>46.351349206349198</v>
      </c>
      <c r="F8" s="30">
        <v>45.564999999999998</v>
      </c>
      <c r="G8" s="28">
        <v>0</v>
      </c>
      <c r="H8" s="23">
        <v>1.7364879531148202E-2</v>
      </c>
      <c r="I8" s="2">
        <v>5.2147043265012398E-3</v>
      </c>
      <c r="J8" s="29">
        <v>0</v>
      </c>
      <c r="K8" s="39">
        <v>4.0099999999999997E-2</v>
      </c>
    </row>
    <row r="9" spans="2:11" x14ac:dyDescent="0.25">
      <c r="B9">
        <v>2004</v>
      </c>
      <c r="C9" s="27">
        <v>53.99</v>
      </c>
      <c r="D9" s="22">
        <v>77.510000000000005</v>
      </c>
      <c r="E9" s="1">
        <v>65.914761904761804</v>
      </c>
      <c r="F9" s="30">
        <v>63.365000000000002</v>
      </c>
      <c r="G9" s="28">
        <v>1.29015610888917E-2</v>
      </c>
      <c r="H9" s="23">
        <v>1.72562553925798E-2</v>
      </c>
      <c r="I9" s="2">
        <v>1.47371972928506E-2</v>
      </c>
      <c r="J9" s="29">
        <v>1.42579641779989E-2</v>
      </c>
      <c r="K9" s="39">
        <v>4.2700000000000002E-2</v>
      </c>
    </row>
    <row r="10" spans="2:11" x14ac:dyDescent="0.25">
      <c r="B10">
        <v>2005</v>
      </c>
      <c r="C10" s="27">
        <v>70</v>
      </c>
      <c r="D10" s="22">
        <v>113.45</v>
      </c>
      <c r="E10" s="1">
        <v>84.857103174603097</v>
      </c>
      <c r="F10" s="30">
        <v>81.5</v>
      </c>
      <c r="G10" s="28">
        <v>1.0577346848832001E-2</v>
      </c>
      <c r="H10" s="23">
        <v>1.7142857142857099E-2</v>
      </c>
      <c r="I10" s="2">
        <v>1.39261904112118E-2</v>
      </c>
      <c r="J10" s="29">
        <v>1.42171672793199E-2</v>
      </c>
      <c r="K10" s="39">
        <v>4.2900000000000001E-2</v>
      </c>
    </row>
    <row r="11" spans="2:11" x14ac:dyDescent="0.25">
      <c r="B11">
        <v>2006</v>
      </c>
      <c r="C11" s="27">
        <v>108</v>
      </c>
      <c r="D11" s="22">
        <v>157.03</v>
      </c>
      <c r="E11" s="1">
        <v>138.38764940239</v>
      </c>
      <c r="F11" s="30">
        <v>139.88999999999999</v>
      </c>
      <c r="G11" s="28">
        <v>7.9338842975206596E-3</v>
      </c>
      <c r="H11" s="23">
        <v>1.3713166272141E-2</v>
      </c>
      <c r="I11" s="2">
        <v>1.1596620951556001E-2</v>
      </c>
      <c r="J11" s="29">
        <v>1.16303219106957E-2</v>
      </c>
      <c r="K11" s="39">
        <v>4.8000000000000001E-2</v>
      </c>
    </row>
    <row r="12" spans="2:11" x14ac:dyDescent="0.25">
      <c r="B12">
        <v>2007</v>
      </c>
      <c r="C12" s="27">
        <v>144.82</v>
      </c>
      <c r="D12" s="22">
        <v>222.03</v>
      </c>
      <c r="E12" s="1">
        <v>169.36633466135399</v>
      </c>
      <c r="F12" s="30">
        <v>163.44999999999999</v>
      </c>
      <c r="G12" s="28">
        <v>9.5373261424921904E-3</v>
      </c>
      <c r="H12" s="23">
        <v>1.8505731252589398E-2</v>
      </c>
      <c r="I12" s="2">
        <v>1.5026221090680201E-2</v>
      </c>
      <c r="J12" s="29">
        <v>1.61689291101055E-2</v>
      </c>
      <c r="K12" s="39">
        <v>4.6300000000000001E-2</v>
      </c>
    </row>
    <row r="13" spans="2:11" x14ac:dyDescent="0.25">
      <c r="B13">
        <v>2008</v>
      </c>
      <c r="C13" s="27">
        <v>98.88</v>
      </c>
      <c r="D13" s="22">
        <v>230.75</v>
      </c>
      <c r="E13" s="1">
        <v>186.554110671936</v>
      </c>
      <c r="F13" s="30">
        <v>202.36</v>
      </c>
      <c r="G13" s="28">
        <v>1.1868910540301101E-2</v>
      </c>
      <c r="H13" s="23">
        <v>3.1553398058252399E-2</v>
      </c>
      <c r="I13" s="2">
        <v>1.7193150510664001E-2</v>
      </c>
      <c r="J13" s="29">
        <v>1.51382823871906E-2</v>
      </c>
      <c r="K13" s="39">
        <v>3.6600000000000001E-2</v>
      </c>
    </row>
    <row r="14" spans="2:11" x14ac:dyDescent="0.25">
      <c r="B14">
        <v>2009</v>
      </c>
      <c r="C14" s="27">
        <v>90.57</v>
      </c>
      <c r="D14" s="22">
        <v>240.8</v>
      </c>
      <c r="E14" s="1">
        <v>172.75341269841201</v>
      </c>
      <c r="F14" s="30">
        <v>175.36</v>
      </c>
      <c r="G14" s="28">
        <v>1.29568106312292E-2</v>
      </c>
      <c r="H14" s="23">
        <v>3.4448492878436501E-2</v>
      </c>
      <c r="I14" s="2">
        <v>1.9486782834511902E-2</v>
      </c>
      <c r="J14" s="29">
        <v>1.77919728858058E-2</v>
      </c>
      <c r="K14" s="39">
        <v>3.2599999999999997E-2</v>
      </c>
    </row>
    <row r="15" spans="2:11" x14ac:dyDescent="0.25">
      <c r="B15">
        <v>2010</v>
      </c>
      <c r="C15" s="27">
        <v>139.44</v>
      </c>
      <c r="D15" s="22">
        <v>242.81</v>
      </c>
      <c r="E15" s="1">
        <v>181.05936507936499</v>
      </c>
      <c r="F15" s="30">
        <v>171.37</v>
      </c>
      <c r="G15" s="28">
        <v>1.28495531485523E-2</v>
      </c>
      <c r="H15" s="23">
        <v>2.8686173264486501E-2</v>
      </c>
      <c r="I15" s="2">
        <v>2.1934834435569799E-2</v>
      </c>
      <c r="J15" s="29">
        <v>2.3341308598247401E-2</v>
      </c>
      <c r="K15" s="39">
        <v>3.2199999999999999E-2</v>
      </c>
    </row>
    <row r="16" spans="2:11" x14ac:dyDescent="0.25">
      <c r="B16">
        <v>2011</v>
      </c>
      <c r="C16" s="27">
        <v>141.77000000000001</v>
      </c>
      <c r="D16" s="22">
        <v>207.06</v>
      </c>
      <c r="E16" s="1">
        <v>179.26321428571401</v>
      </c>
      <c r="F16" s="30">
        <v>185.76</v>
      </c>
      <c r="G16" s="28">
        <v>1.9354526539894501E-2</v>
      </c>
      <c r="H16" s="23">
        <v>3.8795231713338499E-2</v>
      </c>
      <c r="I16" s="2">
        <v>2.97823245310345E-2</v>
      </c>
      <c r="J16" s="29">
        <v>2.96080995574955E-2</v>
      </c>
      <c r="K16" s="39">
        <v>2.7799999999999998E-2</v>
      </c>
    </row>
    <row r="17" spans="2:11" x14ac:dyDescent="0.25">
      <c r="B17">
        <v>2012</v>
      </c>
      <c r="C17" s="27">
        <v>163.37</v>
      </c>
      <c r="D17" s="22">
        <v>209.29</v>
      </c>
      <c r="E17" s="1">
        <v>185.49287999999899</v>
      </c>
      <c r="F17" s="30">
        <v>186.58499999999901</v>
      </c>
      <c r="G17" s="28">
        <v>2.7638190954773802E-2</v>
      </c>
      <c r="H17" s="23">
        <v>3.67264491644732E-2</v>
      </c>
      <c r="I17" s="2">
        <v>3.2022231449506999E-2</v>
      </c>
      <c r="J17" s="29">
        <v>3.1821798289623199E-2</v>
      </c>
      <c r="K17" s="39">
        <v>1.7999999999999999E-2</v>
      </c>
    </row>
    <row r="18" spans="2:11" x14ac:dyDescent="0.25">
      <c r="B18">
        <v>2013</v>
      </c>
      <c r="C18" s="27">
        <v>212.77</v>
      </c>
      <c r="D18" s="22">
        <v>316.47000000000003</v>
      </c>
      <c r="E18" s="1">
        <v>269.72329365079298</v>
      </c>
      <c r="F18" s="30">
        <v>269.73500000000001</v>
      </c>
      <c r="G18" s="28">
        <v>2.1234240212342399E-2</v>
      </c>
      <c r="H18" s="23">
        <v>2.8199464210179999E-2</v>
      </c>
      <c r="I18" s="2">
        <v>2.4604679974950999E-2</v>
      </c>
      <c r="J18" s="29">
        <v>2.4880595357103099E-2</v>
      </c>
      <c r="K18" s="39">
        <v>2.35E-2</v>
      </c>
    </row>
    <row r="19" spans="2:11" x14ac:dyDescent="0.25">
      <c r="B19">
        <v>2014</v>
      </c>
      <c r="C19" s="27">
        <v>286.39</v>
      </c>
      <c r="D19" s="22">
        <v>364.4</v>
      </c>
      <c r="E19" s="1">
        <v>319.12246031746002</v>
      </c>
      <c r="F19" s="30">
        <v>315.159999999999</v>
      </c>
      <c r="G19" s="28">
        <v>2.0747784741733302E-2</v>
      </c>
      <c r="H19" s="23">
        <v>2.6284430220285301E-2</v>
      </c>
      <c r="I19" s="2">
        <v>2.3723984890861301E-2</v>
      </c>
      <c r="J19" s="29">
        <v>2.3915038871539802E-2</v>
      </c>
      <c r="K19" s="39">
        <v>2.5399999999999999E-2</v>
      </c>
    </row>
    <row r="20" spans="2:11" x14ac:dyDescent="0.25">
      <c r="B20">
        <v>2015</v>
      </c>
      <c r="C20" s="27">
        <v>293.52</v>
      </c>
      <c r="D20" s="22">
        <v>380.33</v>
      </c>
      <c r="E20" s="1">
        <v>347.15920634920599</v>
      </c>
      <c r="F20" s="30">
        <v>352.164999999999</v>
      </c>
      <c r="G20" s="28">
        <v>2.0298162122367399E-2</v>
      </c>
      <c r="H20" s="23">
        <v>2.9708367402562001E-2</v>
      </c>
      <c r="I20" s="2">
        <v>2.47779228851242E-2</v>
      </c>
      <c r="J20" s="29">
        <v>2.44535138070913E-2</v>
      </c>
      <c r="K20" s="39">
        <v>2.1399999999999999E-2</v>
      </c>
    </row>
    <row r="21" spans="2:11" x14ac:dyDescent="0.25">
      <c r="B21">
        <v>2016</v>
      </c>
      <c r="C21" s="27">
        <v>289.72000000000003</v>
      </c>
      <c r="D21" s="22">
        <v>398.45</v>
      </c>
      <c r="E21" s="1">
        <v>350.08829365079299</v>
      </c>
      <c r="F21" s="30">
        <v>356.17999999999898</v>
      </c>
      <c r="G21" s="28">
        <v>2.29890826954448E-2</v>
      </c>
      <c r="H21" s="23">
        <v>3.0098025679966799E-2</v>
      </c>
      <c r="I21" s="2">
        <v>2.6061653523120398E-2</v>
      </c>
      <c r="J21" s="29">
        <v>2.5717338493380201E-2</v>
      </c>
      <c r="K21" s="39">
        <v>1.84E-2</v>
      </c>
    </row>
    <row r="22" spans="2:11" x14ac:dyDescent="0.25">
      <c r="B22">
        <v>2017</v>
      </c>
      <c r="C22" s="27">
        <v>371.64</v>
      </c>
      <c r="D22" s="22">
        <v>518.86</v>
      </c>
      <c r="E22" s="1">
        <v>423.32859437751</v>
      </c>
      <c r="F22" s="30">
        <v>419.31</v>
      </c>
      <c r="G22" s="28">
        <v>1.92730216243302E-2</v>
      </c>
      <c r="H22" s="23">
        <v>2.6708688336315799E-2</v>
      </c>
      <c r="I22" s="2">
        <v>2.34867978769439E-2</v>
      </c>
      <c r="J22" s="29">
        <v>2.3657999952684E-2</v>
      </c>
      <c r="K22" s="39">
        <v>2.3300000000000001E-2</v>
      </c>
    </row>
    <row r="23" spans="2:11" x14ac:dyDescent="0.25">
      <c r="B23">
        <v>2018</v>
      </c>
      <c r="C23" s="27">
        <v>361.77</v>
      </c>
      <c r="D23" s="22">
        <v>593.26</v>
      </c>
      <c r="E23" s="1">
        <v>492.98709163346598</v>
      </c>
      <c r="F23" s="30">
        <v>508.51</v>
      </c>
      <c r="G23" s="28">
        <v>1.6856015912079001E-2</v>
      </c>
      <c r="H23" s="23">
        <v>3.4607623628272098E-2</v>
      </c>
      <c r="I23" s="2">
        <v>2.3991161625077501E-2</v>
      </c>
      <c r="J23" s="29">
        <v>2.26544217419519E-2</v>
      </c>
      <c r="K23" s="39">
        <v>2.9100000000000001E-2</v>
      </c>
    </row>
    <row r="24" spans="2:11" x14ac:dyDescent="0.25">
      <c r="B24">
        <v>2019</v>
      </c>
      <c r="C24" s="27">
        <v>377.98</v>
      </c>
      <c r="D24" s="22">
        <v>503.24</v>
      </c>
      <c r="E24" s="1">
        <v>448.22869047619002</v>
      </c>
      <c r="F24" s="30">
        <v>443.495</v>
      </c>
      <c r="G24" s="28">
        <v>2.6230029409426901E-2</v>
      </c>
      <c r="H24" s="23">
        <v>3.3123445684956801E-2</v>
      </c>
      <c r="I24" s="2">
        <v>2.9299350071886901E-2</v>
      </c>
      <c r="J24" s="29">
        <v>2.95884515525697E-2</v>
      </c>
      <c r="K24" s="39">
        <v>2.1399999999999999E-2</v>
      </c>
    </row>
    <row r="25" spans="2:11" x14ac:dyDescent="0.25">
      <c r="B25">
        <v>2020</v>
      </c>
      <c r="C25" s="27">
        <v>327.42</v>
      </c>
      <c r="D25" s="22">
        <v>721.54</v>
      </c>
      <c r="E25" s="1">
        <v>558.56462450592801</v>
      </c>
      <c r="F25" s="30">
        <v>555.23</v>
      </c>
      <c r="G25" s="28">
        <v>2.0123624469883802E-2</v>
      </c>
      <c r="H25" s="23">
        <v>4.4346710646875502E-2</v>
      </c>
      <c r="I25" s="2">
        <v>2.6161705709990098E-2</v>
      </c>
      <c r="J25" s="29">
        <v>2.5468322458429799E-2</v>
      </c>
      <c r="K25" s="39">
        <v>8.8999999999999999E-3</v>
      </c>
    </row>
    <row r="26" spans="2:11" x14ac:dyDescent="0.25">
      <c r="B26">
        <v>2021</v>
      </c>
      <c r="C26" s="27">
        <v>683.21</v>
      </c>
      <c r="D26" s="22">
        <v>971.49</v>
      </c>
      <c r="E26" s="1">
        <v>846.55301158301199</v>
      </c>
      <c r="F26" s="30">
        <v>871.49</v>
      </c>
      <c r="G26" s="28">
        <v>1.7004807048966002E-2</v>
      </c>
      <c r="H26" s="23">
        <v>2.4179973946517101E-2</v>
      </c>
      <c r="I26" s="2">
        <v>1.9246803019935799E-2</v>
      </c>
      <c r="J26" s="29">
        <v>1.8917619036713001E-2</v>
      </c>
      <c r="K26" s="39">
        <v>1.4500000000000001E-2</v>
      </c>
    </row>
    <row r="27" spans="2:11" x14ac:dyDescent="0.25">
      <c r="B27">
        <v>2022</v>
      </c>
      <c r="C27" s="27">
        <v>591.86</v>
      </c>
      <c r="D27" s="22">
        <v>917.22</v>
      </c>
      <c r="E27" s="1">
        <v>736.43456310679596</v>
      </c>
      <c r="F27" s="30">
        <v>738.59</v>
      </c>
      <c r="G27" s="28">
        <v>1.80109461197967E-2</v>
      </c>
      <c r="H27" s="23">
        <v>3.2980772479978299E-2</v>
      </c>
      <c r="I27" s="2">
        <v>2.5256699032233501E-2</v>
      </c>
      <c r="J27" s="29">
        <v>2.6065243226641999E-2</v>
      </c>
      <c r="K27" s="39">
        <v>2.2800000000000001E-2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28"/>
  <sheetViews>
    <sheetView workbookViewId="0">
      <selection activeCell="I18" sqref="I18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 t="s">
        <v>72</v>
      </c>
      <c r="C4" s="24">
        <v>0</v>
      </c>
      <c r="D4" s="20">
        <v>0</v>
      </c>
      <c r="E4" s="3">
        <v>6.3239999999999998</v>
      </c>
      <c r="F4" s="25">
        <v>0</v>
      </c>
      <c r="G4" s="21">
        <v>0</v>
      </c>
      <c r="H4" s="3">
        <v>0.84399999999999997</v>
      </c>
      <c r="I4" s="25">
        <v>0</v>
      </c>
      <c r="J4" s="21">
        <v>0</v>
      </c>
      <c r="K4" s="3">
        <v>0.66</v>
      </c>
      <c r="L4" s="25">
        <v>0</v>
      </c>
      <c r="M4" s="21">
        <v>0</v>
      </c>
      <c r="N4" s="3">
        <v>0</v>
      </c>
      <c r="O4" s="4"/>
      <c r="P4" s="19"/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73</v>
      </c>
      <c r="C5" s="24">
        <v>0</v>
      </c>
      <c r="D5" s="20">
        <v>19.190000000000001</v>
      </c>
      <c r="E5" s="3">
        <v>6.6520000000000001</v>
      </c>
      <c r="F5" s="25">
        <v>0</v>
      </c>
      <c r="G5" s="21">
        <v>2.8848466626578402</v>
      </c>
      <c r="H5" s="3">
        <v>1.7010000000000001</v>
      </c>
      <c r="I5" s="25">
        <v>0</v>
      </c>
      <c r="J5" s="21">
        <v>11.2815990593768</v>
      </c>
      <c r="K5" s="3">
        <v>1.04</v>
      </c>
      <c r="L5" s="25">
        <v>0</v>
      </c>
      <c r="M5" s="21">
        <v>18.451923076922998</v>
      </c>
      <c r="N5" s="3">
        <v>0</v>
      </c>
      <c r="O5" s="4"/>
      <c r="P5" s="19" t="s">
        <v>97</v>
      </c>
      <c r="Q5" s="31">
        <f>(Table2[[#This Row],[Rev]]-E4)/E4</f>
        <v>5.1865907653383982E-2</v>
      </c>
      <c r="R5" s="31">
        <f>(Table2[[#This Row],[FCF]]-H4)/H4</f>
        <v>1.0154028436018958</v>
      </c>
      <c r="S5" s="31">
        <f>(Table2[[#This Row],[EPS]]-K4)/K4</f>
        <v>0.57575757575757569</v>
      </c>
      <c r="T5" s="31" t="e">
        <f>(Table2[[#This Row],[Div]]-N4)/N4</f>
        <v>#DIV/0!</v>
      </c>
    </row>
    <row r="6" spans="2:20" x14ac:dyDescent="0.25">
      <c r="B6" t="s">
        <v>74</v>
      </c>
      <c r="C6" s="24">
        <v>15.75</v>
      </c>
      <c r="D6" s="20">
        <v>47.5</v>
      </c>
      <c r="E6" s="3">
        <v>7.383</v>
      </c>
      <c r="F6" s="25">
        <v>2.13327915481511</v>
      </c>
      <c r="G6" s="21">
        <v>6.4336990383312997</v>
      </c>
      <c r="H6" s="3">
        <v>1.1739999999999999</v>
      </c>
      <c r="I6" s="25">
        <v>13.415672913117501</v>
      </c>
      <c r="J6" s="21">
        <v>40.459965928449698</v>
      </c>
      <c r="K6" s="3">
        <v>1.35</v>
      </c>
      <c r="L6" s="25">
        <v>11.6666666666666</v>
      </c>
      <c r="M6" s="21">
        <v>35.185185185185098</v>
      </c>
      <c r="N6" s="3">
        <v>0</v>
      </c>
      <c r="O6" s="4" t="s">
        <v>97</v>
      </c>
      <c r="P6" s="19" t="s">
        <v>97</v>
      </c>
      <c r="Q6" s="31">
        <f>(Table2[[#This Row],[Rev]]-E5)/E5</f>
        <v>0.10989176187612745</v>
      </c>
      <c r="R6" s="31">
        <f>(Table2[[#This Row],[FCF]]-H5)/H5</f>
        <v>-0.30981775426219876</v>
      </c>
      <c r="S6" s="31">
        <f>(Table2[[#This Row],[EPS]]-K5)/K5</f>
        <v>0.29807692307692313</v>
      </c>
      <c r="T6" s="31" t="e">
        <f>(Table2[[#This Row],[Div]]-N5)/N5</f>
        <v>#DIV/0!</v>
      </c>
    </row>
    <row r="7" spans="2:20" x14ac:dyDescent="0.25">
      <c r="B7" t="s">
        <v>75</v>
      </c>
      <c r="C7" s="24">
        <v>31.82</v>
      </c>
      <c r="D7" s="20">
        <v>44.22</v>
      </c>
      <c r="E7" s="3">
        <v>8.2119999999999997</v>
      </c>
      <c r="F7" s="25">
        <v>3.87481734047735</v>
      </c>
      <c r="G7" s="21">
        <v>5.3848027277155301</v>
      </c>
      <c r="H7" s="3">
        <v>1.954</v>
      </c>
      <c r="I7" s="25">
        <v>16.284544524053199</v>
      </c>
      <c r="J7" s="21">
        <v>22.630501535312099</v>
      </c>
      <c r="K7" s="3">
        <v>1.65</v>
      </c>
      <c r="L7" s="25">
        <v>19.2848484848484</v>
      </c>
      <c r="M7" s="21">
        <v>26.8</v>
      </c>
      <c r="N7" s="3">
        <v>0</v>
      </c>
      <c r="O7" s="4" t="s">
        <v>97</v>
      </c>
      <c r="P7" s="19" t="s">
        <v>97</v>
      </c>
      <c r="Q7" s="31">
        <f>(Table2[[#This Row],[Rev]]-E6)/E6</f>
        <v>0.11228497900582415</v>
      </c>
      <c r="R7" s="31">
        <f>(Table2[[#This Row],[FCF]]-H6)/H6</f>
        <v>0.6643952299829643</v>
      </c>
      <c r="S7" s="31">
        <f>(Table2[[#This Row],[EPS]]-K6)/K6</f>
        <v>0.22222222222222207</v>
      </c>
      <c r="T7" s="31" t="e">
        <f>(Table2[[#This Row],[Div]]-N6)/N6</f>
        <v>#DIV/0!</v>
      </c>
    </row>
    <row r="8" spans="2:20" x14ac:dyDescent="0.25">
      <c r="B8" t="s">
        <v>76</v>
      </c>
      <c r="C8" s="24">
        <v>34.299999999999997</v>
      </c>
      <c r="D8" s="20">
        <v>47.35</v>
      </c>
      <c r="E8" s="3">
        <v>8.8350000000000009</v>
      </c>
      <c r="F8" s="25">
        <v>3.8822863610639402</v>
      </c>
      <c r="G8" s="21">
        <v>5.3593661573288003</v>
      </c>
      <c r="H8" s="3">
        <v>1.9790000000000001</v>
      </c>
      <c r="I8" s="25">
        <v>17.331985851440098</v>
      </c>
      <c r="J8" s="21">
        <v>23.9262253663466</v>
      </c>
      <c r="K8" s="3">
        <v>2.04</v>
      </c>
      <c r="L8" s="25">
        <v>16.813725490195999</v>
      </c>
      <c r="M8" s="21">
        <v>23.210784313725402</v>
      </c>
      <c r="N8" s="3">
        <v>0</v>
      </c>
      <c r="O8" s="4" t="s">
        <v>97</v>
      </c>
      <c r="P8" s="19" t="s">
        <v>97</v>
      </c>
      <c r="Q8" s="31">
        <f>(Table2[[#This Row],[Rev]]-E7)/E7</f>
        <v>7.5864588407209096E-2</v>
      </c>
      <c r="R8" s="31">
        <f>(Table2[[#This Row],[FCF]]-H7)/H7</f>
        <v>1.2794268167860867E-2</v>
      </c>
      <c r="S8" s="31">
        <f>(Table2[[#This Row],[EPS]]-K7)/K7</f>
        <v>0.23636363636363644</v>
      </c>
      <c r="T8" s="31" t="e">
        <f>(Table2[[#This Row],[Div]]-N7)/N7</f>
        <v>#DIV/0!</v>
      </c>
    </row>
    <row r="9" spans="2:20" x14ac:dyDescent="0.25">
      <c r="B9" t="s">
        <v>77</v>
      </c>
      <c r="C9" s="24">
        <v>39.950000000000003</v>
      </c>
      <c r="D9" s="20">
        <v>53.53</v>
      </c>
      <c r="E9" s="3">
        <v>9.0830000000000002</v>
      </c>
      <c r="F9" s="25">
        <v>4.3983265440933597</v>
      </c>
      <c r="G9" s="21">
        <v>5.8934272817351099</v>
      </c>
      <c r="H9" s="3">
        <v>2.5230000000000001</v>
      </c>
      <c r="I9" s="25">
        <v>15.834324217201701</v>
      </c>
      <c r="J9" s="21">
        <v>21.216805390408201</v>
      </c>
      <c r="K9" s="3">
        <v>2.36</v>
      </c>
      <c r="L9" s="25">
        <v>16.927966101694899</v>
      </c>
      <c r="M9" s="21">
        <v>22.682203389830502</v>
      </c>
      <c r="N9" s="3">
        <v>0.4</v>
      </c>
      <c r="O9" s="4">
        <v>99.875</v>
      </c>
      <c r="P9" s="19">
        <v>133.82499999999999</v>
      </c>
      <c r="Q9" s="31">
        <f>(Table2[[#This Row],[Rev]]-E8)/E8</f>
        <v>2.8070175438596412E-2</v>
      </c>
      <c r="R9" s="31">
        <f>(Table2[[#This Row],[FCF]]-H8)/H8</f>
        <v>0.27488630621526022</v>
      </c>
      <c r="S9" s="31">
        <f>(Table2[[#This Row],[EPS]]-K8)/K8</f>
        <v>0.15686274509803913</v>
      </c>
      <c r="T9" s="31" t="e">
        <f>(Table2[[#This Row],[Div]]-N8)/N8</f>
        <v>#DIV/0!</v>
      </c>
    </row>
    <row r="10" spans="2:20" x14ac:dyDescent="0.25">
      <c r="B10" t="s">
        <v>78</v>
      </c>
      <c r="C10" s="24">
        <v>53.99</v>
      </c>
      <c r="D10" s="20">
        <v>77.510000000000005</v>
      </c>
      <c r="E10" s="3">
        <v>10.996</v>
      </c>
      <c r="F10" s="25">
        <v>4.9099672608221097</v>
      </c>
      <c r="G10" s="21">
        <v>7.0489268825027196</v>
      </c>
      <c r="H10" s="3">
        <v>3.12</v>
      </c>
      <c r="I10" s="25">
        <v>17.304487179487101</v>
      </c>
      <c r="J10" s="21">
        <v>24.842948717948701</v>
      </c>
      <c r="K10" s="3">
        <v>2.17</v>
      </c>
      <c r="L10" s="25">
        <v>24.880184331797199</v>
      </c>
      <c r="M10" s="21">
        <v>35.718894009216498</v>
      </c>
      <c r="N10" s="3">
        <v>1</v>
      </c>
      <c r="O10" s="4">
        <v>53.99</v>
      </c>
      <c r="P10" s="19">
        <v>77.510000000000005</v>
      </c>
      <c r="Q10" s="31">
        <f>(Table2[[#This Row],[Rev]]-E9)/E9</f>
        <v>0.21061323351315647</v>
      </c>
      <c r="R10" s="31">
        <f>(Table2[[#This Row],[FCF]]-H9)/H9</f>
        <v>0.23662306777645659</v>
      </c>
      <c r="S10" s="31">
        <f>(Table2[[#This Row],[EPS]]-K9)/K9</f>
        <v>-8.0508474576271166E-2</v>
      </c>
      <c r="T10" s="31">
        <f>(Table2[[#This Row],[Div]]-N9)/N9</f>
        <v>1.4999999999999998</v>
      </c>
    </row>
    <row r="11" spans="2:20" x14ac:dyDescent="0.25">
      <c r="B11" t="s">
        <v>79</v>
      </c>
      <c r="C11" s="24">
        <v>70</v>
      </c>
      <c r="D11" s="20">
        <v>113.45</v>
      </c>
      <c r="E11" s="3">
        <v>17.815000000000001</v>
      </c>
      <c r="F11" s="25">
        <v>3.92927308447937</v>
      </c>
      <c r="G11" s="21">
        <v>6.36822902048835</v>
      </c>
      <c r="H11" s="3">
        <v>2.9870000000000001</v>
      </c>
      <c r="I11" s="25">
        <v>23.434884499497802</v>
      </c>
      <c r="J11" s="21">
        <v>37.981252092400403</v>
      </c>
      <c r="K11" s="3">
        <v>3.5</v>
      </c>
      <c r="L11" s="25">
        <v>20</v>
      </c>
      <c r="M11" s="21">
        <v>32.414285714285697</v>
      </c>
      <c r="N11" s="3">
        <v>1.2</v>
      </c>
      <c r="O11" s="4">
        <v>58.3333333333333</v>
      </c>
      <c r="P11" s="19">
        <v>94.5416666666666</v>
      </c>
      <c r="Q11" s="31">
        <f>(Table2[[#This Row],[Rev]]-E10)/E10</f>
        <v>0.62013459439796292</v>
      </c>
      <c r="R11" s="31">
        <f>(Table2[[#This Row],[FCF]]-H10)/H10</f>
        <v>-4.2628205128205129E-2</v>
      </c>
      <c r="S11" s="31">
        <f>(Table2[[#This Row],[EPS]]-K10)/K10</f>
        <v>0.61290322580645162</v>
      </c>
      <c r="T11" s="31">
        <f>(Table2[[#This Row],[Div]]-N10)/N10</f>
        <v>0.19999999999999996</v>
      </c>
    </row>
    <row r="12" spans="2:20" x14ac:dyDescent="0.25">
      <c r="B12" t="s">
        <v>80</v>
      </c>
      <c r="C12" s="24">
        <v>108</v>
      </c>
      <c r="D12" s="20">
        <v>157.03</v>
      </c>
      <c r="E12" s="3">
        <v>25.169</v>
      </c>
      <c r="F12" s="25">
        <v>4.2909928880766</v>
      </c>
      <c r="G12" s="21">
        <v>6.2390241964321103</v>
      </c>
      <c r="H12" s="3">
        <v>7.6420000000000003</v>
      </c>
      <c r="I12" s="25">
        <v>14.1324260664747</v>
      </c>
      <c r="J12" s="21">
        <v>20.548285789060401</v>
      </c>
      <c r="K12" s="3">
        <v>3.87</v>
      </c>
      <c r="L12" s="25">
        <v>27.906976744186</v>
      </c>
      <c r="M12" s="21">
        <v>40.576227390180797</v>
      </c>
      <c r="N12" s="3">
        <v>1.68</v>
      </c>
      <c r="O12" s="4">
        <v>64.285714285714207</v>
      </c>
      <c r="P12" s="19">
        <v>93.470238095238102</v>
      </c>
      <c r="Q12" s="31">
        <f>(Table2[[#This Row],[Rev]]-E11)/E11</f>
        <v>0.41279820376087561</v>
      </c>
      <c r="R12" s="31">
        <f>(Table2[[#This Row],[FCF]]-H11)/H11</f>
        <v>1.5584198192166052</v>
      </c>
      <c r="S12" s="31">
        <f>(Table2[[#This Row],[EPS]]-K11)/K11</f>
        <v>0.10571428571428575</v>
      </c>
      <c r="T12" s="31">
        <f>(Table2[[#This Row],[Div]]-N11)/N11</f>
        <v>0.4</v>
      </c>
    </row>
    <row r="13" spans="2:20" x14ac:dyDescent="0.25">
      <c r="B13" t="s">
        <v>81</v>
      </c>
      <c r="C13" s="24">
        <v>144.82</v>
      </c>
      <c r="D13" s="20">
        <v>222.03</v>
      </c>
      <c r="E13" s="3">
        <v>36.878</v>
      </c>
      <c r="F13" s="25">
        <v>3.9270025489451701</v>
      </c>
      <c r="G13" s="21">
        <v>6.0206627257443399</v>
      </c>
      <c r="H13" s="3">
        <v>3.6230000000000002</v>
      </c>
      <c r="I13" s="25">
        <v>39.972398564725303</v>
      </c>
      <c r="J13" s="21">
        <v>61.283466740270399</v>
      </c>
      <c r="K13" s="3">
        <v>7.37</v>
      </c>
      <c r="L13" s="25">
        <v>19.649932157394801</v>
      </c>
      <c r="M13" s="21">
        <v>30.126187245590199</v>
      </c>
      <c r="N13" s="3">
        <v>2.68</v>
      </c>
      <c r="O13" s="4">
        <v>54.037313432835802</v>
      </c>
      <c r="P13" s="19">
        <v>82.847014925373102</v>
      </c>
      <c r="Q13" s="31">
        <f>(Table2[[#This Row],[Rev]]-E12)/E12</f>
        <v>0.46521514561563826</v>
      </c>
      <c r="R13" s="31">
        <f>(Table2[[#This Row],[FCF]]-H12)/H12</f>
        <v>-0.52590944778853699</v>
      </c>
      <c r="S13" s="31">
        <f>(Table2[[#This Row],[EPS]]-K12)/K12</f>
        <v>0.90439276485788112</v>
      </c>
      <c r="T13" s="31">
        <f>(Table2[[#This Row],[Div]]-N12)/N12</f>
        <v>0.59523809523809534</v>
      </c>
    </row>
    <row r="14" spans="2:20" x14ac:dyDescent="0.25">
      <c r="B14" t="s">
        <v>82</v>
      </c>
      <c r="C14" s="24">
        <v>98.88</v>
      </c>
      <c r="D14" s="20">
        <v>230.75</v>
      </c>
      <c r="E14" s="3">
        <v>38.545999999999999</v>
      </c>
      <c r="F14" s="25">
        <v>2.5652467182068102</v>
      </c>
      <c r="G14" s="21">
        <v>5.9863539666891503</v>
      </c>
      <c r="H14" s="3">
        <v>13.548999999999999</v>
      </c>
      <c r="I14" s="25">
        <v>7.2979555686766497</v>
      </c>
      <c r="J14" s="21">
        <v>17.0307771791276</v>
      </c>
      <c r="K14" s="3">
        <v>5.78</v>
      </c>
      <c r="L14" s="25">
        <v>17.107266435986102</v>
      </c>
      <c r="M14" s="21">
        <v>39.922145328719701</v>
      </c>
      <c r="N14" s="3">
        <v>3.12</v>
      </c>
      <c r="O14" s="4">
        <v>31.692307692307601</v>
      </c>
      <c r="P14" s="19">
        <v>73.9583333333333</v>
      </c>
      <c r="Q14" s="31">
        <f>(Table2[[#This Row],[Rev]]-E13)/E13</f>
        <v>4.5230218558490139E-2</v>
      </c>
      <c r="R14" s="31">
        <f>(Table2[[#This Row],[FCF]]-H13)/H13</f>
        <v>2.7397184653601983</v>
      </c>
      <c r="S14" s="31">
        <f>(Table2[[#This Row],[EPS]]-K13)/K13</f>
        <v>-0.2157394843962008</v>
      </c>
      <c r="T14" s="31">
        <f>(Table2[[#This Row],[Div]]-N13)/N13</f>
        <v>0.16417910447761191</v>
      </c>
    </row>
    <row r="15" spans="2:20" x14ac:dyDescent="0.25">
      <c r="B15" t="s">
        <v>83</v>
      </c>
      <c r="C15" s="24">
        <v>90.57</v>
      </c>
      <c r="D15" s="20">
        <v>240.8</v>
      </c>
      <c r="E15" s="3">
        <v>33.695999999999998</v>
      </c>
      <c r="F15" s="25">
        <v>2.6878561253561202</v>
      </c>
      <c r="G15" s="21">
        <v>7.1462488129154798</v>
      </c>
      <c r="H15" s="3">
        <v>9.5500000000000007</v>
      </c>
      <c r="I15" s="25">
        <v>9.4837696335078494</v>
      </c>
      <c r="J15" s="21">
        <v>25.214659685863801</v>
      </c>
      <c r="K15" s="3">
        <v>6.11</v>
      </c>
      <c r="L15" s="25">
        <v>14.823240589198001</v>
      </c>
      <c r="M15" s="21">
        <v>39.4108019639934</v>
      </c>
      <c r="N15" s="3">
        <v>3.12</v>
      </c>
      <c r="O15" s="4">
        <v>29.0288461538461</v>
      </c>
      <c r="P15" s="19">
        <v>77.179487179487097</v>
      </c>
      <c r="Q15" s="31">
        <f>(Table2[[#This Row],[Rev]]-E14)/E14</f>
        <v>-0.12582369117418155</v>
      </c>
      <c r="R15" s="31">
        <f>(Table2[[#This Row],[FCF]]-H14)/H14</f>
        <v>-0.29515093364823963</v>
      </c>
      <c r="S15" s="31">
        <f>(Table2[[#This Row],[EPS]]-K14)/K14</f>
        <v>5.709342560553634E-2</v>
      </c>
      <c r="T15" s="31">
        <f>(Table2[[#This Row],[Div]]-N14)/N14</f>
        <v>0</v>
      </c>
    </row>
    <row r="16" spans="2:20" x14ac:dyDescent="0.25">
      <c r="B16" t="s">
        <v>84</v>
      </c>
      <c r="C16" s="24">
        <v>139.44</v>
      </c>
      <c r="D16" s="20">
        <v>242.81</v>
      </c>
      <c r="E16" s="3">
        <v>44.692999999999998</v>
      </c>
      <c r="F16" s="25">
        <v>3.1199516702839301</v>
      </c>
      <c r="G16" s="21">
        <v>5.4328418320542298</v>
      </c>
      <c r="H16" s="3">
        <v>12.231999999999999</v>
      </c>
      <c r="I16" s="25">
        <v>11.399607586657901</v>
      </c>
      <c r="J16" s="21">
        <v>19.850392413342</v>
      </c>
      <c r="K16" s="3">
        <v>10.55</v>
      </c>
      <c r="L16" s="25">
        <v>13.217061611374399</v>
      </c>
      <c r="M16" s="21">
        <v>23.0151658767772</v>
      </c>
      <c r="N16" s="3">
        <v>4</v>
      </c>
      <c r="O16" s="4">
        <v>34.86</v>
      </c>
      <c r="P16" s="19">
        <v>60.702500000000001</v>
      </c>
      <c r="Q16" s="31">
        <f>(Table2[[#This Row],[Rev]]-E15)/E15</f>
        <v>0.32635921177587845</v>
      </c>
      <c r="R16" s="31">
        <f>(Table2[[#This Row],[FCF]]-H15)/H15</f>
        <v>0.28083769633507838</v>
      </c>
      <c r="S16" s="31">
        <f>(Table2[[#This Row],[EPS]]-K15)/K15</f>
        <v>0.72667757774140751</v>
      </c>
      <c r="T16" s="31">
        <f>(Table2[[#This Row],[Div]]-N15)/N15</f>
        <v>0.28205128205128199</v>
      </c>
    </row>
    <row r="17" spans="2:20" x14ac:dyDescent="0.25">
      <c r="B17" t="s">
        <v>85</v>
      </c>
      <c r="C17" s="24">
        <v>141.77000000000001</v>
      </c>
      <c r="D17" s="20">
        <v>207.06</v>
      </c>
      <c r="E17" s="3">
        <v>48.530999999999999</v>
      </c>
      <c r="F17" s="25">
        <v>2.9212256083740198</v>
      </c>
      <c r="G17" s="21">
        <v>4.2665512765036704</v>
      </c>
      <c r="H17" s="3">
        <v>13.782999999999999</v>
      </c>
      <c r="I17" s="25">
        <v>10.2858593920046</v>
      </c>
      <c r="J17" s="21">
        <v>15.0228542407313</v>
      </c>
      <c r="K17" s="3">
        <v>12.37</v>
      </c>
      <c r="L17" s="25">
        <v>11.460792239288599</v>
      </c>
      <c r="M17" s="21">
        <v>16.738884397736399</v>
      </c>
      <c r="N17" s="3">
        <v>5.5</v>
      </c>
      <c r="O17" s="4">
        <v>25.776363636363602</v>
      </c>
      <c r="P17" s="19">
        <v>37.6472727272727</v>
      </c>
      <c r="Q17" s="31">
        <f>(Table2[[#This Row],[Rev]]-E16)/E16</f>
        <v>8.5874745485870291E-2</v>
      </c>
      <c r="R17" s="31">
        <f>(Table2[[#This Row],[FCF]]-H16)/H16</f>
        <v>0.12679856115107915</v>
      </c>
      <c r="S17" s="31">
        <f>(Table2[[#This Row],[EPS]]-K16)/K16</f>
        <v>0.17251184834123207</v>
      </c>
      <c r="T17" s="31">
        <f>(Table2[[#This Row],[Div]]-N16)/N16</f>
        <v>0.375</v>
      </c>
    </row>
    <row r="18" spans="2:20" x14ac:dyDescent="0.25">
      <c r="B18" t="s">
        <v>86</v>
      </c>
      <c r="C18" s="24">
        <v>163.37</v>
      </c>
      <c r="D18" s="20">
        <v>209.29</v>
      </c>
      <c r="E18" s="3">
        <v>52.45</v>
      </c>
      <c r="F18" s="25">
        <v>3.1147759771210599</v>
      </c>
      <c r="G18" s="21">
        <v>3.9902764537654898</v>
      </c>
      <c r="H18" s="3">
        <v>11.74</v>
      </c>
      <c r="I18" s="25">
        <v>13.915672913117501</v>
      </c>
      <c r="J18" s="21">
        <v>17.827086882453099</v>
      </c>
      <c r="K18" s="3">
        <v>13.79</v>
      </c>
      <c r="L18" s="25">
        <v>11.8469905728788</v>
      </c>
      <c r="M18" s="21">
        <v>15.176939811457499</v>
      </c>
      <c r="N18" s="3">
        <v>6</v>
      </c>
      <c r="O18" s="4">
        <v>27.2283333333333</v>
      </c>
      <c r="P18" s="19">
        <v>34.881666666666597</v>
      </c>
      <c r="Q18" s="31">
        <f>(Table2[[#This Row],[Rev]]-E17)/E17</f>
        <v>8.0752508705775772E-2</v>
      </c>
      <c r="R18" s="31">
        <f>(Table2[[#This Row],[FCF]]-H17)/H17</f>
        <v>-0.14822607560037723</v>
      </c>
      <c r="S18" s="31">
        <f>(Table2[[#This Row],[EPS]]-K17)/K17</f>
        <v>0.11479385610347616</v>
      </c>
      <c r="T18" s="31">
        <f>(Table2[[#This Row],[Div]]-N17)/N17</f>
        <v>9.0909090909090912E-2</v>
      </c>
    </row>
    <row r="19" spans="2:20" x14ac:dyDescent="0.25">
      <c r="B19" t="s">
        <v>87</v>
      </c>
      <c r="C19" s="24">
        <v>212.77</v>
      </c>
      <c r="D19" s="20">
        <v>316.47000000000003</v>
      </c>
      <c r="E19" s="3">
        <v>58.563000000000002</v>
      </c>
      <c r="F19" s="25">
        <v>3.63318136024452</v>
      </c>
      <c r="G19" s="21">
        <v>5.4039239793043299</v>
      </c>
      <c r="H19" s="3">
        <v>20.411000000000001</v>
      </c>
      <c r="I19" s="25">
        <v>10.4242810249375</v>
      </c>
      <c r="J19" s="21">
        <v>15.5048748223996</v>
      </c>
      <c r="K19" s="3">
        <v>16.87</v>
      </c>
      <c r="L19" s="25">
        <v>12.612329579134499</v>
      </c>
      <c r="M19" s="21">
        <v>18.759336099584999</v>
      </c>
      <c r="N19" s="3">
        <v>6.72</v>
      </c>
      <c r="O19" s="4">
        <v>31.662202380952301</v>
      </c>
      <c r="P19" s="19">
        <v>47.09375</v>
      </c>
      <c r="Q19" s="31">
        <f>(Table2[[#This Row],[Rev]]-E18)/E18</f>
        <v>0.1165490943755958</v>
      </c>
      <c r="R19" s="31">
        <f>(Table2[[#This Row],[FCF]]-H18)/H18</f>
        <v>0.73858603066439532</v>
      </c>
      <c r="S19" s="31">
        <f>(Table2[[#This Row],[EPS]]-K18)/K18</f>
        <v>0.22335025380710674</v>
      </c>
      <c r="T19" s="31">
        <f>(Table2[[#This Row],[Div]]-N18)/N18</f>
        <v>0.11999999999999995</v>
      </c>
    </row>
    <row r="20" spans="2:20" x14ac:dyDescent="0.25">
      <c r="B20" t="s">
        <v>88</v>
      </c>
      <c r="C20" s="24">
        <v>286.39</v>
      </c>
      <c r="D20" s="20">
        <v>364.4</v>
      </c>
      <c r="E20" s="3">
        <v>64.759</v>
      </c>
      <c r="F20" s="25">
        <v>4.4223968869191896</v>
      </c>
      <c r="G20" s="21">
        <v>5.6270170941490703</v>
      </c>
      <c r="H20" s="3">
        <v>17.655000000000001</v>
      </c>
      <c r="I20" s="25">
        <v>16.221467006513699</v>
      </c>
      <c r="J20" s="21">
        <v>20.640045312942501</v>
      </c>
      <c r="K20" s="3">
        <v>19.25</v>
      </c>
      <c r="L20" s="25">
        <v>14.877402597402501</v>
      </c>
      <c r="M20" s="21">
        <v>18.9298701298701</v>
      </c>
      <c r="N20" s="3">
        <v>7.72</v>
      </c>
      <c r="O20" s="4">
        <v>37.097150259067298</v>
      </c>
      <c r="P20" s="19">
        <v>47.202072538860101</v>
      </c>
      <c r="Q20" s="31">
        <f>(Table2[[#This Row],[Rev]]-E19)/E19</f>
        <v>0.10580059081672724</v>
      </c>
      <c r="R20" s="31">
        <f>(Table2[[#This Row],[FCF]]-H19)/H19</f>
        <v>-0.1350252314928225</v>
      </c>
      <c r="S20" s="31">
        <f>(Table2[[#This Row],[EPS]]-K19)/K19</f>
        <v>0.1410788381742738</v>
      </c>
      <c r="T20" s="31">
        <f>(Table2[[#This Row],[Div]]-N19)/N19</f>
        <v>0.14880952380952381</v>
      </c>
    </row>
    <row r="21" spans="2:20" x14ac:dyDescent="0.25">
      <c r="B21" t="s">
        <v>89</v>
      </c>
      <c r="C21" s="24">
        <v>293.52</v>
      </c>
      <c r="D21" s="20">
        <v>380.33</v>
      </c>
      <c r="E21" s="3">
        <v>67.445999999999998</v>
      </c>
      <c r="F21" s="25">
        <v>4.3519259852326302</v>
      </c>
      <c r="G21" s="21">
        <v>5.6390297423123599</v>
      </c>
      <c r="H21" s="3">
        <v>16.463999999999999</v>
      </c>
      <c r="I21" s="25">
        <v>17.827988338192402</v>
      </c>
      <c r="J21" s="21">
        <v>23.1007045675413</v>
      </c>
      <c r="K21" s="3">
        <v>19.79</v>
      </c>
      <c r="L21" s="25">
        <v>14.8317331985851</v>
      </c>
      <c r="M21" s="21">
        <v>19.2182920667003</v>
      </c>
      <c r="N21" s="3">
        <v>8.7200000000000006</v>
      </c>
      <c r="O21" s="4">
        <v>33.660550458715498</v>
      </c>
      <c r="P21" s="19">
        <v>43.615825688073301</v>
      </c>
      <c r="Q21" s="31">
        <f>(Table2[[#This Row],[Rev]]-E20)/E20</f>
        <v>4.1492302228261668E-2</v>
      </c>
      <c r="R21" s="31">
        <f>(Table2[[#This Row],[FCF]]-H20)/H20</f>
        <v>-6.7459643160577884E-2</v>
      </c>
      <c r="S21" s="31">
        <f>(Table2[[#This Row],[EPS]]-K20)/K20</f>
        <v>2.8051948051948009E-2</v>
      </c>
      <c r="T21" s="31">
        <f>(Table2[[#This Row],[Div]]-N20)/N20</f>
        <v>0.12953367875647681</v>
      </c>
    </row>
    <row r="22" spans="2:20" x14ac:dyDescent="0.25">
      <c r="B22" t="s">
        <v>90</v>
      </c>
      <c r="C22" s="24">
        <v>289.72000000000003</v>
      </c>
      <c r="D22" s="20">
        <v>398.45</v>
      </c>
      <c r="E22" s="3">
        <v>73.603999999999999</v>
      </c>
      <c r="F22" s="25">
        <v>3.9361991196130601</v>
      </c>
      <c r="G22" s="21">
        <v>5.4134286180098901</v>
      </c>
      <c r="H22" s="3">
        <v>12.930999999999999</v>
      </c>
      <c r="I22" s="25">
        <v>22.4050730801948</v>
      </c>
      <c r="J22" s="21">
        <v>30.813548836130199</v>
      </c>
      <c r="K22" s="3">
        <v>19.02</v>
      </c>
      <c r="L22" s="25">
        <v>15.2323869610935</v>
      </c>
      <c r="M22" s="21">
        <v>20.9490010515247</v>
      </c>
      <c r="N22" s="3">
        <v>9.16</v>
      </c>
      <c r="O22" s="4">
        <v>31.628820960698601</v>
      </c>
      <c r="P22" s="19">
        <v>43.498908296943199</v>
      </c>
      <c r="Q22" s="31">
        <f>(Table2[[#This Row],[Rev]]-E21)/E21</f>
        <v>9.1302671767043292E-2</v>
      </c>
      <c r="R22" s="31">
        <f>(Table2[[#This Row],[FCF]]-H21)/H21</f>
        <v>-0.21458940719144801</v>
      </c>
      <c r="S22" s="31">
        <f>(Table2[[#This Row],[EPS]]-K21)/K21</f>
        <v>-3.890853966649821E-2</v>
      </c>
      <c r="T22" s="31">
        <f>(Table2[[#This Row],[Div]]-N21)/N21</f>
        <v>5.0458715596330216E-2</v>
      </c>
    </row>
    <row r="23" spans="2:20" x14ac:dyDescent="0.25">
      <c r="B23" t="s">
        <v>91</v>
      </c>
      <c r="C23" s="24">
        <v>371.64</v>
      </c>
      <c r="D23" s="20">
        <v>518.86</v>
      </c>
      <c r="E23" s="3">
        <v>82.718000000000004</v>
      </c>
      <c r="F23" s="25">
        <v>4.4928552431151596</v>
      </c>
      <c r="G23" s="21">
        <v>6.2726371527357996</v>
      </c>
      <c r="H23" s="3">
        <v>23.082000000000001</v>
      </c>
      <c r="I23" s="25">
        <v>16.1008578112815</v>
      </c>
      <c r="J23" s="21">
        <v>22.478987955983001</v>
      </c>
      <c r="K23" s="3">
        <v>30.12</v>
      </c>
      <c r="L23" s="25">
        <v>12.3386454183266</v>
      </c>
      <c r="M23" s="21">
        <v>17.2264276228419</v>
      </c>
      <c r="N23" s="3">
        <v>10</v>
      </c>
      <c r="O23" s="4">
        <v>37.164000000000001</v>
      </c>
      <c r="P23" s="19">
        <v>51.886000000000003</v>
      </c>
      <c r="Q23" s="31">
        <f>(Table2[[#This Row],[Rev]]-E22)/E22</f>
        <v>0.12382479213086252</v>
      </c>
      <c r="R23" s="31">
        <f>(Table2[[#This Row],[FCF]]-H22)/H22</f>
        <v>0.78501276003402698</v>
      </c>
      <c r="S23" s="31">
        <f>(Table2[[#This Row],[EPS]]-K22)/K22</f>
        <v>0.58359621451104104</v>
      </c>
      <c r="T23" s="31">
        <f>(Table2[[#This Row],[Div]]-N22)/N22</f>
        <v>9.170305676855893E-2</v>
      </c>
    </row>
    <row r="24" spans="2:20" x14ac:dyDescent="0.25">
      <c r="B24" t="s">
        <v>92</v>
      </c>
      <c r="C24" s="24">
        <v>361.77</v>
      </c>
      <c r="D24" s="20">
        <v>593.26</v>
      </c>
      <c r="E24" s="3">
        <v>87.67</v>
      </c>
      <c r="F24" s="25">
        <v>4.1264970913653398</v>
      </c>
      <c r="G24" s="21">
        <v>6.7669670354739297</v>
      </c>
      <c r="H24" s="3">
        <v>17.728000000000002</v>
      </c>
      <c r="I24" s="25">
        <v>20.406701263537901</v>
      </c>
      <c r="J24" s="21">
        <v>33.464575812274298</v>
      </c>
      <c r="K24" s="3">
        <v>26.58</v>
      </c>
      <c r="L24" s="25">
        <v>13.610609480812601</v>
      </c>
      <c r="M24" s="21">
        <v>22.319789315274601</v>
      </c>
      <c r="N24" s="3">
        <v>12.02</v>
      </c>
      <c r="O24" s="4">
        <v>30.097337770382602</v>
      </c>
      <c r="P24" s="19">
        <v>49.356073211314403</v>
      </c>
      <c r="Q24" s="31">
        <f>(Table2[[#This Row],[Rev]]-E23)/E23</f>
        <v>5.9866050919993204E-2</v>
      </c>
      <c r="R24" s="31">
        <f>(Table2[[#This Row],[FCF]]-H23)/H23</f>
        <v>-0.23195563642665276</v>
      </c>
      <c r="S24" s="31">
        <f>(Table2[[#This Row],[EPS]]-K23)/K23</f>
        <v>-0.11752988047808774</v>
      </c>
      <c r="T24" s="31">
        <f>(Table2[[#This Row],[Div]]-N23)/N23</f>
        <v>0.20199999999999996</v>
      </c>
    </row>
    <row r="25" spans="2:20" x14ac:dyDescent="0.25">
      <c r="B25" t="s">
        <v>93</v>
      </c>
      <c r="C25" s="24">
        <v>377.98</v>
      </c>
      <c r="D25" s="20">
        <v>503.24</v>
      </c>
      <c r="E25" s="3">
        <v>92.334999999999994</v>
      </c>
      <c r="F25" s="25">
        <v>4.0935723181892003</v>
      </c>
      <c r="G25" s="21">
        <v>5.4501543293442296</v>
      </c>
      <c r="H25" s="3">
        <v>16.702999999999999</v>
      </c>
      <c r="I25" s="25">
        <v>22.629467760282498</v>
      </c>
      <c r="J25" s="21">
        <v>30.128719391726001</v>
      </c>
      <c r="K25" s="3">
        <v>28.43</v>
      </c>
      <c r="L25" s="25">
        <v>13.295110798452299</v>
      </c>
      <c r="M25" s="21">
        <v>17.701020049243699</v>
      </c>
      <c r="N25" s="3">
        <v>13.2</v>
      </c>
      <c r="O25" s="4">
        <v>28.634848484848401</v>
      </c>
      <c r="P25" s="19">
        <v>38.124242424242397</v>
      </c>
      <c r="Q25" s="31">
        <f>(Table2[[#This Row],[Rev]]-E24)/E24</f>
        <v>5.3210904528344836E-2</v>
      </c>
      <c r="R25" s="31">
        <f>(Table2[[#This Row],[FCF]]-H24)/H24</f>
        <v>-5.7818140794223941E-2</v>
      </c>
      <c r="S25" s="31">
        <f>(Table2[[#This Row],[EPS]]-K24)/K24</f>
        <v>6.9601203912716389E-2</v>
      </c>
      <c r="T25" s="31">
        <f>(Table2[[#This Row],[Div]]-N24)/N24</f>
        <v>9.8169717138103144E-2</v>
      </c>
    </row>
    <row r="26" spans="2:20" x14ac:dyDescent="0.25">
      <c r="B26" t="s">
        <v>94</v>
      </c>
      <c r="C26" s="24">
        <v>327.42</v>
      </c>
      <c r="D26" s="20">
        <v>721.54</v>
      </c>
      <c r="E26" s="3">
        <v>104.65600000000001</v>
      </c>
      <c r="F26" s="25">
        <v>3.1285353921418699</v>
      </c>
      <c r="G26" s="21">
        <v>6.8943968812108203</v>
      </c>
      <c r="H26" s="3">
        <v>22.92</v>
      </c>
      <c r="I26" s="25">
        <v>14.2853403141361</v>
      </c>
      <c r="J26" s="21">
        <v>31.4808027923211</v>
      </c>
      <c r="K26" s="3">
        <v>31.85</v>
      </c>
      <c r="L26" s="25">
        <v>10.280062794348501</v>
      </c>
      <c r="M26" s="21">
        <v>22.6543171114599</v>
      </c>
      <c r="N26" s="3">
        <v>14.52</v>
      </c>
      <c r="O26" s="4">
        <v>22.549586776859499</v>
      </c>
      <c r="P26" s="19">
        <v>49.6928374655647</v>
      </c>
      <c r="Q26" s="31">
        <f>(Table2[[#This Row],[Rev]]-E25)/E25</f>
        <v>0.13343802458439391</v>
      </c>
      <c r="R26" s="31">
        <f>(Table2[[#This Row],[FCF]]-H25)/H25</f>
        <v>0.37220858528408085</v>
      </c>
      <c r="S26" s="31">
        <f>(Table2[[#This Row],[EPS]]-K25)/K25</f>
        <v>0.12029546253957094</v>
      </c>
      <c r="T26" s="31">
        <f>(Table2[[#This Row],[Div]]-N25)/N25</f>
        <v>0.10000000000000003</v>
      </c>
    </row>
    <row r="27" spans="2:20" x14ac:dyDescent="0.25">
      <c r="B27" t="s">
        <v>95</v>
      </c>
      <c r="C27" s="24">
        <v>683.21</v>
      </c>
      <c r="D27" s="20">
        <v>971.49</v>
      </c>
      <c r="E27" s="3">
        <v>125.476</v>
      </c>
      <c r="F27" s="25">
        <v>5.4449456469763096</v>
      </c>
      <c r="G27" s="21">
        <v>7.7424368006630697</v>
      </c>
      <c r="H27" s="3">
        <v>29.811</v>
      </c>
      <c r="I27" s="25">
        <v>22.918050384086399</v>
      </c>
      <c r="J27" s="21">
        <v>32.588306329878201</v>
      </c>
      <c r="K27" s="3">
        <v>38.22</v>
      </c>
      <c r="L27" s="25">
        <v>17.875719518576599</v>
      </c>
      <c r="M27" s="21">
        <v>25.418367346938702</v>
      </c>
      <c r="N27" s="3">
        <v>16.52</v>
      </c>
      <c r="O27" s="4">
        <v>41.356537530266301</v>
      </c>
      <c r="P27" s="19">
        <v>58.8069007263922</v>
      </c>
      <c r="Q27" s="31">
        <f>(Table2[[#This Row],[Rev]]-E26)/E26</f>
        <v>0.19893747133465822</v>
      </c>
      <c r="R27" s="31">
        <f>(Table2[[#This Row],[FCF]]-H26)/H26</f>
        <v>0.30065445026178</v>
      </c>
      <c r="S27" s="31">
        <f>(Table2[[#This Row],[EPS]]-K26)/K26</f>
        <v>0.1999999999999999</v>
      </c>
      <c r="T27" s="31">
        <f>(Table2[[#This Row],[Div]]-N26)/N26</f>
        <v>0.13774104683195593</v>
      </c>
    </row>
    <row r="28" spans="2:20" x14ac:dyDescent="0.25">
      <c r="C28" s="24"/>
      <c r="D28" s="20"/>
      <c r="E28" s="3"/>
      <c r="F28" s="25"/>
      <c r="G28" s="21"/>
      <c r="H28" s="3"/>
      <c r="I28" s="25"/>
      <c r="J28" s="21"/>
      <c r="K28" s="3"/>
      <c r="L28" s="25"/>
      <c r="M28" s="21"/>
      <c r="N28" s="3">
        <v>19.2</v>
      </c>
      <c r="O28" s="4"/>
      <c r="P28" s="19"/>
      <c r="Q28" s="31"/>
      <c r="R28" s="31"/>
      <c r="S28" s="31"/>
      <c r="T28" s="31">
        <f>(Table2[[#This Row],[Div]]-N27)/N27</f>
        <v>0.16222760290556901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26"/>
  <sheetViews>
    <sheetView workbookViewId="0">
      <selection activeCell="C26" sqref="C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9.710937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s="4" t="s">
        <v>109</v>
      </c>
    </row>
    <row r="3" spans="2:20" x14ac:dyDescent="0.25">
      <c r="B3" t="s">
        <v>72</v>
      </c>
      <c r="C3" s="3">
        <v>339.48200000000003</v>
      </c>
      <c r="D3" s="3">
        <v>0</v>
      </c>
      <c r="E3" s="3">
        <v>339.48200000000003</v>
      </c>
      <c r="F3" s="5">
        <v>1</v>
      </c>
      <c r="G3" s="3">
        <v>83.662000000000006</v>
      </c>
      <c r="H3" s="3">
        <v>255.82</v>
      </c>
      <c r="I3" s="6">
        <v>0.24644016472154601</v>
      </c>
      <c r="J3" s="3">
        <v>35.615000000000002</v>
      </c>
      <c r="K3" s="6">
        <v>0.104909833216488</v>
      </c>
      <c r="L3" s="3">
        <v>53.734999999999999</v>
      </c>
      <c r="M3" s="6">
        <v>0.158285269911217</v>
      </c>
      <c r="N3" s="3">
        <v>-8.4139999999999997</v>
      </c>
      <c r="O3" s="6">
        <v>-2.4784819224583299E-2</v>
      </c>
      <c r="P3" s="3">
        <v>45.320999999999998</v>
      </c>
      <c r="Q3" s="6">
        <v>0.13350045068663399</v>
      </c>
      <c r="R3" s="3">
        <v>-12.3</v>
      </c>
      <c r="S3" s="6">
        <v>-3.6231670604037897E-2</v>
      </c>
      <c r="T3" s="6">
        <v>-0.27139736545971999</v>
      </c>
    </row>
    <row r="4" spans="2:20" x14ac:dyDescent="0.25">
      <c r="B4" t="s">
        <v>73</v>
      </c>
      <c r="C4" s="3">
        <v>380.98099999999999</v>
      </c>
      <c r="D4" s="3">
        <v>0</v>
      </c>
      <c r="E4" s="3">
        <v>380.98099999999999</v>
      </c>
      <c r="F4" s="5">
        <v>1</v>
      </c>
      <c r="G4" s="3">
        <v>110.943</v>
      </c>
      <c r="H4" s="3">
        <v>270.03800000000001</v>
      </c>
      <c r="I4" s="6">
        <v>0.29120349833718701</v>
      </c>
      <c r="J4" s="3">
        <v>59.417000000000002</v>
      </c>
      <c r="K4" s="6">
        <v>0.15595790866211101</v>
      </c>
      <c r="L4" s="3">
        <v>116.32599999999999</v>
      </c>
      <c r="M4" s="6">
        <v>0.30533281187250799</v>
      </c>
      <c r="N4" s="3">
        <v>-18.925000000000001</v>
      </c>
      <c r="O4" s="6">
        <v>-4.9674393211209998E-2</v>
      </c>
      <c r="P4" s="3">
        <v>97.400999999999996</v>
      </c>
      <c r="Q4" s="6">
        <v>0.25565841866129801</v>
      </c>
      <c r="R4" s="3">
        <v>0</v>
      </c>
      <c r="S4" s="6">
        <v>0</v>
      </c>
      <c r="T4" s="6">
        <v>0</v>
      </c>
    </row>
    <row r="5" spans="2:20" x14ac:dyDescent="0.25">
      <c r="B5" t="s">
        <v>74</v>
      </c>
      <c r="C5" s="3">
        <v>476.87200000000001</v>
      </c>
      <c r="D5" s="3">
        <v>0</v>
      </c>
      <c r="E5" s="3">
        <v>476.87200000000001</v>
      </c>
      <c r="F5" s="5">
        <v>1</v>
      </c>
      <c r="G5" s="3">
        <v>143.03800000000001</v>
      </c>
      <c r="H5" s="3">
        <v>333.834</v>
      </c>
      <c r="I5" s="6">
        <v>0.29995051082890101</v>
      </c>
      <c r="J5" s="3">
        <v>87.361000000000004</v>
      </c>
      <c r="K5" s="6">
        <v>0.18319591001358801</v>
      </c>
      <c r="L5" s="3">
        <v>108.607</v>
      </c>
      <c r="M5" s="6">
        <v>0.22774874599473199</v>
      </c>
      <c r="N5" s="3">
        <v>-32.761000000000003</v>
      </c>
      <c r="O5" s="6">
        <v>-6.8699776879330293E-2</v>
      </c>
      <c r="P5" s="3">
        <v>75.846000000000004</v>
      </c>
      <c r="Q5" s="6">
        <v>0.15904896911540201</v>
      </c>
      <c r="R5" s="3">
        <v>0</v>
      </c>
      <c r="S5" s="6">
        <v>0</v>
      </c>
      <c r="T5" s="6">
        <v>0</v>
      </c>
    </row>
    <row r="6" spans="2:20" x14ac:dyDescent="0.25">
      <c r="B6" t="s">
        <v>75</v>
      </c>
      <c r="C6" s="3">
        <v>533.14400000000001</v>
      </c>
      <c r="D6" s="3">
        <v>0</v>
      </c>
      <c r="E6" s="3">
        <v>533.14400000000001</v>
      </c>
      <c r="F6" s="5">
        <v>1</v>
      </c>
      <c r="G6" s="3">
        <v>170.17599999999999</v>
      </c>
      <c r="H6" s="3">
        <v>362.96800000000002</v>
      </c>
      <c r="I6" s="6">
        <v>0.31919331362633702</v>
      </c>
      <c r="J6" s="3">
        <v>107.434</v>
      </c>
      <c r="K6" s="6">
        <v>0.20151028615158301</v>
      </c>
      <c r="L6" s="3">
        <v>167.37299999999999</v>
      </c>
      <c r="M6" s="6">
        <v>0.31393582221688698</v>
      </c>
      <c r="N6" s="3">
        <v>-40.478999999999999</v>
      </c>
      <c r="O6" s="6">
        <v>-7.5925078402832996E-2</v>
      </c>
      <c r="P6" s="3">
        <v>126.89400000000001</v>
      </c>
      <c r="Q6" s="6">
        <v>0.23801074381405399</v>
      </c>
      <c r="R6" s="3">
        <v>0</v>
      </c>
      <c r="S6" s="6">
        <v>0</v>
      </c>
      <c r="T6" s="6">
        <v>0</v>
      </c>
    </row>
    <row r="7" spans="2:20" x14ac:dyDescent="0.25">
      <c r="B7" t="s">
        <v>76</v>
      </c>
      <c r="C7" s="3">
        <v>576.97699999999998</v>
      </c>
      <c r="D7" s="3">
        <v>0</v>
      </c>
      <c r="E7" s="3">
        <v>576.97699999999998</v>
      </c>
      <c r="F7" s="5">
        <v>1</v>
      </c>
      <c r="G7" s="3">
        <v>215.13900000000001</v>
      </c>
      <c r="H7" s="3">
        <v>361.83800000000002</v>
      </c>
      <c r="I7" s="6">
        <v>0.37287274882707599</v>
      </c>
      <c r="J7" s="3">
        <v>133.249</v>
      </c>
      <c r="K7" s="6">
        <v>0.23094334782842199</v>
      </c>
      <c r="L7" s="3">
        <v>172.04499999999999</v>
      </c>
      <c r="M7" s="6">
        <v>0.29818346311897997</v>
      </c>
      <c r="N7" s="3">
        <v>-42.826999999999998</v>
      </c>
      <c r="O7" s="6">
        <v>-7.4226528960426502E-2</v>
      </c>
      <c r="P7" s="3">
        <v>129.21799999999999</v>
      </c>
      <c r="Q7" s="6">
        <v>0.223956934158553</v>
      </c>
      <c r="R7" s="3">
        <v>0</v>
      </c>
      <c r="S7" s="6">
        <v>0</v>
      </c>
      <c r="T7" s="6">
        <v>0</v>
      </c>
    </row>
    <row r="8" spans="2:20" x14ac:dyDescent="0.25">
      <c r="B8" t="s">
        <v>77</v>
      </c>
      <c r="C8" s="3">
        <v>598.21199999999999</v>
      </c>
      <c r="D8" s="3">
        <v>0</v>
      </c>
      <c r="E8" s="3">
        <v>598.21199999999999</v>
      </c>
      <c r="F8" s="5">
        <v>1</v>
      </c>
      <c r="G8" s="3">
        <v>228.27600000000001</v>
      </c>
      <c r="H8" s="3">
        <v>369.93599999999998</v>
      </c>
      <c r="I8" s="6">
        <v>0.38159715953541501</v>
      </c>
      <c r="J8" s="3">
        <v>155.40199999999999</v>
      </c>
      <c r="K8" s="6">
        <v>0.25977747019451197</v>
      </c>
      <c r="L8" s="3">
        <v>179.595</v>
      </c>
      <c r="M8" s="6">
        <v>0.30021965457062</v>
      </c>
      <c r="N8" s="3">
        <v>-13.452999999999999</v>
      </c>
      <c r="O8" s="6">
        <v>-2.2488682941833298E-2</v>
      </c>
      <c r="P8" s="3">
        <v>166.142</v>
      </c>
      <c r="Q8" s="6">
        <v>0.27773097162878702</v>
      </c>
      <c r="R8" s="3">
        <v>-25.614000000000001</v>
      </c>
      <c r="S8" s="6">
        <v>-4.28175964373834E-2</v>
      </c>
      <c r="T8" s="6">
        <v>-0.15416932503521</v>
      </c>
    </row>
    <row r="9" spans="2:20" x14ac:dyDescent="0.25">
      <c r="B9" t="s">
        <v>78</v>
      </c>
      <c r="C9" s="3">
        <v>725.31100000000004</v>
      </c>
      <c r="D9" s="3">
        <v>0</v>
      </c>
      <c r="E9" s="3">
        <v>725.31100000000004</v>
      </c>
      <c r="F9" s="5">
        <v>1</v>
      </c>
      <c r="G9" s="3">
        <v>171.89500000000001</v>
      </c>
      <c r="H9" s="3">
        <v>553.41600000000005</v>
      </c>
      <c r="I9" s="6">
        <v>0.236994889088956</v>
      </c>
      <c r="J9" s="3">
        <v>143.14099999999999</v>
      </c>
      <c r="K9" s="6">
        <v>0.197351205207145</v>
      </c>
      <c r="L9" s="3">
        <v>231.358</v>
      </c>
      <c r="M9" s="6">
        <v>0.31897765234499398</v>
      </c>
      <c r="N9" s="3">
        <v>-25.591999999999999</v>
      </c>
      <c r="O9" s="6">
        <v>-3.5284174650598098E-2</v>
      </c>
      <c r="P9" s="3">
        <v>205.76599999999999</v>
      </c>
      <c r="Q9" s="6">
        <v>0.28369347769439501</v>
      </c>
      <c r="R9" s="3">
        <v>-63.66</v>
      </c>
      <c r="S9" s="6">
        <v>-8.7769246571470699E-2</v>
      </c>
      <c r="T9" s="6">
        <v>-0.309380558498488</v>
      </c>
    </row>
    <row r="10" spans="2:20" x14ac:dyDescent="0.25">
      <c r="B10" t="s">
        <v>79</v>
      </c>
      <c r="C10" s="3">
        <v>1191.386</v>
      </c>
      <c r="D10" s="3">
        <v>64.611000000000004</v>
      </c>
      <c r="E10" s="3">
        <v>1126.7750000000001</v>
      </c>
      <c r="F10" s="5">
        <v>0.94576820610616497</v>
      </c>
      <c r="G10" s="3">
        <v>340.541</v>
      </c>
      <c r="H10" s="3">
        <v>786.23400000000004</v>
      </c>
      <c r="I10" s="6">
        <v>0.28583599270093801</v>
      </c>
      <c r="J10" s="3">
        <v>233.90799999999999</v>
      </c>
      <c r="K10" s="6">
        <v>0.19633267471667401</v>
      </c>
      <c r="L10" s="3">
        <v>254.93700000000001</v>
      </c>
      <c r="M10" s="6">
        <v>0.213983545215404</v>
      </c>
      <c r="N10" s="3">
        <v>-55.154000000000003</v>
      </c>
      <c r="O10" s="6">
        <v>-4.6293980288504302E-2</v>
      </c>
      <c r="P10" s="3">
        <v>199.78299999999999</v>
      </c>
      <c r="Q10" s="6">
        <v>0.16768956492689999</v>
      </c>
      <c r="R10" s="3">
        <v>-76.605999999999995</v>
      </c>
      <c r="S10" s="6">
        <v>-6.4299899444848194E-2</v>
      </c>
      <c r="T10" s="6">
        <v>-0.38344603895226298</v>
      </c>
    </row>
    <row r="11" spans="2:20" x14ac:dyDescent="0.25">
      <c r="B11" t="s">
        <v>80</v>
      </c>
      <c r="C11" s="3">
        <v>2098</v>
      </c>
      <c r="D11" s="3">
        <v>173</v>
      </c>
      <c r="E11" s="3">
        <v>1925</v>
      </c>
      <c r="F11" s="5">
        <v>0.91754051477597698</v>
      </c>
      <c r="G11" s="3">
        <v>506</v>
      </c>
      <c r="H11" s="3">
        <v>1419</v>
      </c>
      <c r="I11" s="6">
        <v>0.24118207816968501</v>
      </c>
      <c r="J11" s="3">
        <v>323</v>
      </c>
      <c r="K11" s="6">
        <v>0.15395614871305999</v>
      </c>
      <c r="L11" s="3">
        <v>721</v>
      </c>
      <c r="M11" s="6">
        <v>0.343660629170638</v>
      </c>
      <c r="N11" s="3">
        <v>-84</v>
      </c>
      <c r="O11" s="6">
        <v>-4.0038131553860802E-2</v>
      </c>
      <c r="P11" s="3">
        <v>637</v>
      </c>
      <c r="Q11" s="6">
        <v>0.30362249761677701</v>
      </c>
      <c r="R11" s="3">
        <v>-136</v>
      </c>
      <c r="S11" s="6">
        <v>-6.4823641563393694E-2</v>
      </c>
      <c r="T11" s="6">
        <v>-0.21350078492935601</v>
      </c>
    </row>
    <row r="12" spans="2:20" x14ac:dyDescent="0.25">
      <c r="B12" t="s">
        <v>81</v>
      </c>
      <c r="C12" s="3">
        <v>4845</v>
      </c>
      <c r="D12" s="3">
        <v>539</v>
      </c>
      <c r="E12" s="3">
        <v>4306</v>
      </c>
      <c r="F12" s="5">
        <v>0.88875128998968</v>
      </c>
      <c r="G12" s="3">
        <v>1294</v>
      </c>
      <c r="H12" s="3">
        <v>3012</v>
      </c>
      <c r="I12" s="6">
        <v>0.267079463364293</v>
      </c>
      <c r="J12" s="3">
        <v>993</v>
      </c>
      <c r="K12" s="6">
        <v>0.20495356037151699</v>
      </c>
      <c r="L12" s="3">
        <v>587</v>
      </c>
      <c r="M12" s="6">
        <v>0.121155830753353</v>
      </c>
      <c r="N12" s="3">
        <v>-111</v>
      </c>
      <c r="O12" s="6">
        <v>-2.2910216718266201E-2</v>
      </c>
      <c r="P12" s="3">
        <v>476</v>
      </c>
      <c r="Q12" s="6">
        <v>9.8245614035087706E-2</v>
      </c>
      <c r="R12" s="3">
        <v>-353</v>
      </c>
      <c r="S12" s="6">
        <v>-7.2858617131062897E-2</v>
      </c>
      <c r="T12" s="6">
        <v>-0.74159663865546199</v>
      </c>
    </row>
    <row r="13" spans="2:20" x14ac:dyDescent="0.25">
      <c r="B13" t="s">
        <v>82</v>
      </c>
      <c r="C13" s="3">
        <v>5064</v>
      </c>
      <c r="D13" s="3">
        <v>591</v>
      </c>
      <c r="E13" s="3">
        <v>4473</v>
      </c>
      <c r="F13" s="5">
        <v>0.88329383886255897</v>
      </c>
      <c r="G13" s="3">
        <v>1631</v>
      </c>
      <c r="H13" s="3">
        <v>2842</v>
      </c>
      <c r="I13" s="6">
        <v>0.32207740916271699</v>
      </c>
      <c r="J13" s="3">
        <v>784</v>
      </c>
      <c r="K13" s="6">
        <v>0.15481832543443899</v>
      </c>
      <c r="L13" s="3">
        <v>1916</v>
      </c>
      <c r="M13" s="6">
        <v>0.37835703001579701</v>
      </c>
      <c r="N13" s="3">
        <v>-136</v>
      </c>
      <c r="O13" s="6">
        <v>-2.68562401263823E-2</v>
      </c>
      <c r="P13" s="3">
        <v>1780</v>
      </c>
      <c r="Q13" s="6">
        <v>0.35150078988941502</v>
      </c>
      <c r="R13" s="3">
        <v>-419</v>
      </c>
      <c r="S13" s="6">
        <v>-8.2740916271721907E-2</v>
      </c>
      <c r="T13" s="6">
        <v>-0.23539325842696601</v>
      </c>
    </row>
    <row r="14" spans="2:20" x14ac:dyDescent="0.25">
      <c r="B14" t="s">
        <v>83</v>
      </c>
      <c r="C14" s="3">
        <v>4700</v>
      </c>
      <c r="D14" s="3">
        <v>477</v>
      </c>
      <c r="E14" s="3">
        <v>4223</v>
      </c>
      <c r="F14" s="5">
        <v>0.89851063829787203</v>
      </c>
      <c r="G14" s="3">
        <v>1300</v>
      </c>
      <c r="H14" s="3">
        <v>2923</v>
      </c>
      <c r="I14" s="6">
        <v>0.27659574468085102</v>
      </c>
      <c r="J14" s="3">
        <v>875</v>
      </c>
      <c r="K14" s="6">
        <v>0.18617021276595699</v>
      </c>
      <c r="L14" s="3">
        <v>1399</v>
      </c>
      <c r="M14" s="6">
        <v>0.297659574468085</v>
      </c>
      <c r="N14" s="3">
        <v>-67</v>
      </c>
      <c r="O14" s="6">
        <v>-1.42553191489361E-2</v>
      </c>
      <c r="P14" s="3">
        <v>1332</v>
      </c>
      <c r="Q14" s="6">
        <v>0.28340425531914798</v>
      </c>
      <c r="R14" s="3">
        <v>-422</v>
      </c>
      <c r="S14" s="6">
        <v>-8.9787234042553093E-2</v>
      </c>
      <c r="T14" s="6">
        <v>-0.316816816816816</v>
      </c>
    </row>
    <row r="15" spans="2:20" x14ac:dyDescent="0.25">
      <c r="B15" t="s">
        <v>84</v>
      </c>
      <c r="C15" s="3">
        <v>8612</v>
      </c>
      <c r="D15" s="3">
        <v>4100</v>
      </c>
      <c r="E15" s="3">
        <v>4512</v>
      </c>
      <c r="F15" s="5">
        <v>0.52392011147236395</v>
      </c>
      <c r="G15" s="3">
        <v>2998</v>
      </c>
      <c r="H15" s="3">
        <v>1514</v>
      </c>
      <c r="I15" s="6">
        <v>0.34811890385508498</v>
      </c>
      <c r="J15" s="3">
        <v>2063</v>
      </c>
      <c r="K15" s="6">
        <v>0.23954946586158801</v>
      </c>
      <c r="L15" s="3">
        <v>2488</v>
      </c>
      <c r="M15" s="6">
        <v>0.288899210404087</v>
      </c>
      <c r="N15" s="3">
        <v>-131</v>
      </c>
      <c r="O15" s="6">
        <v>-1.52113330236878E-2</v>
      </c>
      <c r="P15" s="3">
        <v>2357</v>
      </c>
      <c r="Q15" s="6">
        <v>0.27368787738039901</v>
      </c>
      <c r="R15" s="3">
        <v>-776</v>
      </c>
      <c r="S15" s="6">
        <v>-9.01068276823037E-2</v>
      </c>
      <c r="T15" s="6">
        <v>-0.32923207467119198</v>
      </c>
    </row>
    <row r="16" spans="2:20" x14ac:dyDescent="0.25">
      <c r="B16" t="s">
        <v>85</v>
      </c>
      <c r="C16" s="3">
        <v>9081</v>
      </c>
      <c r="D16" s="3">
        <v>4229</v>
      </c>
      <c r="E16" s="3">
        <v>4852</v>
      </c>
      <c r="F16" s="5">
        <v>0.53430238960466903</v>
      </c>
      <c r="G16" s="3">
        <v>3281</v>
      </c>
      <c r="H16" s="3">
        <v>1571</v>
      </c>
      <c r="I16" s="6">
        <v>0.36130382116506898</v>
      </c>
      <c r="J16" s="3">
        <v>2337</v>
      </c>
      <c r="K16" s="6">
        <v>0.25735051205814302</v>
      </c>
      <c r="L16" s="3">
        <v>2826</v>
      </c>
      <c r="M16" s="6">
        <v>0.31119920713577798</v>
      </c>
      <c r="N16" s="3">
        <v>-247</v>
      </c>
      <c r="O16" s="6">
        <v>-2.7199647615901299E-2</v>
      </c>
      <c r="P16" s="3">
        <v>2579</v>
      </c>
      <c r="Q16" s="6">
        <v>0.28399955951987599</v>
      </c>
      <c r="R16" s="3">
        <v>-1014</v>
      </c>
      <c r="S16" s="6">
        <v>-0.111661711265279</v>
      </c>
      <c r="T16" s="6">
        <v>-0.39317564947654099</v>
      </c>
    </row>
    <row r="17" spans="2:20" x14ac:dyDescent="0.25">
      <c r="B17" t="s">
        <v>86</v>
      </c>
      <c r="C17" s="3">
        <v>9337</v>
      </c>
      <c r="D17" s="3">
        <v>4297</v>
      </c>
      <c r="E17" s="3">
        <v>5040</v>
      </c>
      <c r="F17" s="5">
        <v>0.53978794045196499</v>
      </c>
      <c r="G17" s="3">
        <v>3524</v>
      </c>
      <c r="H17" s="3">
        <v>1516</v>
      </c>
      <c r="I17" s="6">
        <v>0.37742315518903202</v>
      </c>
      <c r="J17" s="3">
        <v>2458</v>
      </c>
      <c r="K17" s="6">
        <v>0.26325372175216799</v>
      </c>
      <c r="L17" s="3">
        <v>2240</v>
      </c>
      <c r="M17" s="6">
        <v>0.23990575131198399</v>
      </c>
      <c r="N17" s="3">
        <v>-150</v>
      </c>
      <c r="O17" s="6">
        <v>-1.6065117275356099E-2</v>
      </c>
      <c r="P17" s="3">
        <v>2090</v>
      </c>
      <c r="Q17" s="6">
        <v>0.22384063403662799</v>
      </c>
      <c r="R17" s="3">
        <v>-1060</v>
      </c>
      <c r="S17" s="6">
        <v>-0.113526828745849</v>
      </c>
      <c r="T17" s="6">
        <v>-0.50717703349282295</v>
      </c>
    </row>
    <row r="18" spans="2:20" x14ac:dyDescent="0.25">
      <c r="B18" t="s">
        <v>87</v>
      </c>
      <c r="C18" s="3">
        <v>10180</v>
      </c>
      <c r="D18" s="3">
        <v>4622</v>
      </c>
      <c r="E18" s="3">
        <v>5558</v>
      </c>
      <c r="F18" s="5">
        <v>0.54597249508840795</v>
      </c>
      <c r="G18" s="3">
        <v>3981</v>
      </c>
      <c r="H18" s="3">
        <v>1577</v>
      </c>
      <c r="I18" s="6">
        <v>0.391060903732809</v>
      </c>
      <c r="J18" s="3">
        <v>2932</v>
      </c>
      <c r="K18" s="6">
        <v>0.28801571709233698</v>
      </c>
      <c r="L18" s="3">
        <v>3642</v>
      </c>
      <c r="M18" s="6">
        <v>0.35776031434184602</v>
      </c>
      <c r="N18" s="3">
        <v>-94</v>
      </c>
      <c r="O18" s="6">
        <v>-9.2337917485265202E-3</v>
      </c>
      <c r="P18" s="3">
        <v>3548</v>
      </c>
      <c r="Q18" s="6">
        <v>0.34852652259332001</v>
      </c>
      <c r="R18" s="3">
        <v>-1168</v>
      </c>
      <c r="S18" s="6">
        <v>-0.114734774066797</v>
      </c>
      <c r="T18" s="6">
        <v>-0.329199549041713</v>
      </c>
    </row>
    <row r="19" spans="2:20" x14ac:dyDescent="0.25">
      <c r="B19" t="s">
        <v>88</v>
      </c>
      <c r="C19" s="3">
        <v>11081</v>
      </c>
      <c r="D19" s="3">
        <v>4997</v>
      </c>
      <c r="E19" s="3">
        <v>6084</v>
      </c>
      <c r="F19" s="5">
        <v>0.54904791986282797</v>
      </c>
      <c r="G19" s="3">
        <v>4524</v>
      </c>
      <c r="H19" s="3">
        <v>1560</v>
      </c>
      <c r="I19" s="6">
        <v>0.40826640194928199</v>
      </c>
      <c r="J19" s="3">
        <v>3294</v>
      </c>
      <c r="K19" s="6">
        <v>0.29726558974821699</v>
      </c>
      <c r="L19" s="3">
        <v>3087</v>
      </c>
      <c r="M19" s="6">
        <v>0.27858496525584298</v>
      </c>
      <c r="N19" s="3">
        <v>-66</v>
      </c>
      <c r="O19" s="6">
        <v>-5.9561411424961597E-3</v>
      </c>
      <c r="P19" s="3">
        <v>3021</v>
      </c>
      <c r="Q19" s="6">
        <v>0.27262882411334699</v>
      </c>
      <c r="R19" s="3">
        <v>-1338</v>
      </c>
      <c r="S19" s="6">
        <v>-0.12074722497969401</v>
      </c>
      <c r="T19" s="6">
        <v>-0.44289970208540203</v>
      </c>
    </row>
    <row r="20" spans="2:20" x14ac:dyDescent="0.25">
      <c r="B20" t="s">
        <v>89</v>
      </c>
      <c r="C20" s="3">
        <v>11401</v>
      </c>
      <c r="D20" s="3">
        <v>5229</v>
      </c>
      <c r="E20" s="3">
        <v>6172</v>
      </c>
      <c r="F20" s="5">
        <v>0.54135602140163097</v>
      </c>
      <c r="G20" s="3">
        <v>4664</v>
      </c>
      <c r="H20" s="3">
        <v>1508</v>
      </c>
      <c r="I20" s="6">
        <v>0.40908692219980702</v>
      </c>
      <c r="J20" s="3">
        <v>3345</v>
      </c>
      <c r="K20" s="6">
        <v>0.29339531620033299</v>
      </c>
      <c r="L20" s="3">
        <v>3004</v>
      </c>
      <c r="M20" s="6">
        <v>0.263485659152705</v>
      </c>
      <c r="N20" s="3">
        <v>-221</v>
      </c>
      <c r="O20" s="6">
        <v>-1.9384264538198401E-2</v>
      </c>
      <c r="P20" s="3">
        <v>2783</v>
      </c>
      <c r="Q20" s="6">
        <v>0.244101394614507</v>
      </c>
      <c r="R20" s="3">
        <v>-1476</v>
      </c>
      <c r="S20" s="6">
        <v>-0.129462327865976</v>
      </c>
      <c r="T20" s="6">
        <v>-0.53036291771469601</v>
      </c>
    </row>
    <row r="21" spans="2:20" x14ac:dyDescent="0.25">
      <c r="B21" t="s">
        <v>90</v>
      </c>
      <c r="C21" s="3">
        <v>12261</v>
      </c>
      <c r="D21" s="3">
        <v>6243</v>
      </c>
      <c r="E21" s="3">
        <v>6018</v>
      </c>
      <c r="F21" s="5">
        <v>0.49082456569610899</v>
      </c>
      <c r="G21" s="3">
        <v>4633</v>
      </c>
      <c r="H21" s="3">
        <v>1385</v>
      </c>
      <c r="I21" s="6">
        <v>0.37786477448821398</v>
      </c>
      <c r="J21" s="3">
        <v>3168</v>
      </c>
      <c r="K21" s="6">
        <v>0.258380229997553</v>
      </c>
      <c r="L21" s="3">
        <v>2273</v>
      </c>
      <c r="M21" s="6">
        <v>0.185384552646603</v>
      </c>
      <c r="N21" s="3">
        <v>-119</v>
      </c>
      <c r="O21" s="6">
        <v>-9.7055705081151595E-3</v>
      </c>
      <c r="P21" s="3">
        <v>2154</v>
      </c>
      <c r="Q21" s="6">
        <v>0.17567898213848701</v>
      </c>
      <c r="R21" s="3">
        <v>-1545</v>
      </c>
      <c r="S21" s="6">
        <v>-0.12600929777342701</v>
      </c>
      <c r="T21" s="6">
        <v>-0.71727019498607203</v>
      </c>
    </row>
    <row r="22" spans="2:20" x14ac:dyDescent="0.25">
      <c r="B22" t="s">
        <v>91</v>
      </c>
      <c r="C22" s="3">
        <v>13600</v>
      </c>
      <c r="D22" s="3">
        <v>6811</v>
      </c>
      <c r="E22" s="3">
        <v>6789</v>
      </c>
      <c r="F22" s="5">
        <v>0.49919117647058803</v>
      </c>
      <c r="G22" s="3">
        <v>5267</v>
      </c>
      <c r="H22" s="3">
        <v>1522</v>
      </c>
      <c r="I22" s="6">
        <v>0.38727941176470498</v>
      </c>
      <c r="J22" s="3">
        <v>4952</v>
      </c>
      <c r="K22" s="6">
        <v>0.36411764705882299</v>
      </c>
      <c r="L22" s="3">
        <v>3950</v>
      </c>
      <c r="M22" s="6">
        <v>0.29044117647058798</v>
      </c>
      <c r="N22" s="3">
        <v>-155</v>
      </c>
      <c r="O22" s="6">
        <v>-1.1397058823529401E-2</v>
      </c>
      <c r="P22" s="3">
        <v>3795</v>
      </c>
      <c r="Q22" s="6">
        <v>0.279044117647058</v>
      </c>
      <c r="R22" s="3">
        <v>-1662</v>
      </c>
      <c r="S22" s="6">
        <v>-0.122205882352941</v>
      </c>
      <c r="T22" s="6">
        <v>-0.43794466403162002</v>
      </c>
    </row>
    <row r="23" spans="2:20" x14ac:dyDescent="0.25">
      <c r="B23" t="s">
        <v>92</v>
      </c>
      <c r="C23" s="3">
        <v>14198</v>
      </c>
      <c r="D23" s="3">
        <v>6993</v>
      </c>
      <c r="E23" s="3">
        <v>7205</v>
      </c>
      <c r="F23" s="5">
        <v>0.50746584025919095</v>
      </c>
      <c r="G23" s="3">
        <v>5517</v>
      </c>
      <c r="H23" s="3">
        <v>1688</v>
      </c>
      <c r="I23" s="6">
        <v>0.38857585575433101</v>
      </c>
      <c r="J23" s="3">
        <v>4305</v>
      </c>
      <c r="K23" s="6">
        <v>0.30321171996055701</v>
      </c>
      <c r="L23" s="3">
        <v>3075</v>
      </c>
      <c r="M23" s="6">
        <v>0.216579799971827</v>
      </c>
      <c r="N23" s="3">
        <v>-204</v>
      </c>
      <c r="O23" s="6">
        <v>-1.4368220876179699E-2</v>
      </c>
      <c r="P23" s="3">
        <v>2871</v>
      </c>
      <c r="Q23" s="6">
        <v>0.20221157909564699</v>
      </c>
      <c r="R23" s="3">
        <v>-1968</v>
      </c>
      <c r="S23" s="6">
        <v>-0.13861107198196901</v>
      </c>
      <c r="T23" s="6">
        <v>-0.68547544409613304</v>
      </c>
    </row>
    <row r="24" spans="2:20" x14ac:dyDescent="0.25">
      <c r="B24" t="s">
        <v>93</v>
      </c>
      <c r="C24" s="3">
        <v>14539</v>
      </c>
      <c r="D24" s="3">
        <v>7133</v>
      </c>
      <c r="E24" s="3">
        <v>7406</v>
      </c>
      <c r="F24" s="5">
        <v>0.50938854116514198</v>
      </c>
      <c r="G24" s="3">
        <v>5551</v>
      </c>
      <c r="H24" s="3">
        <v>1855</v>
      </c>
      <c r="I24" s="6">
        <v>0.381800674049109</v>
      </c>
      <c r="J24" s="3">
        <v>4476</v>
      </c>
      <c r="K24" s="6">
        <v>0.30786161359103098</v>
      </c>
      <c r="L24" s="3">
        <v>2884</v>
      </c>
      <c r="M24" s="6">
        <v>0.19836302359171801</v>
      </c>
      <c r="N24" s="3">
        <v>-254</v>
      </c>
      <c r="O24" s="6">
        <v>-1.7470252424513302E-2</v>
      </c>
      <c r="P24" s="3">
        <v>2630</v>
      </c>
      <c r="Q24" s="6">
        <v>0.18089277116720501</v>
      </c>
      <c r="R24" s="3">
        <v>-2096</v>
      </c>
      <c r="S24" s="6">
        <v>-0.14416397276291301</v>
      </c>
      <c r="T24" s="6">
        <v>-0.79695817490494203</v>
      </c>
    </row>
    <row r="25" spans="2:20" x14ac:dyDescent="0.25">
      <c r="B25" t="s">
        <v>94</v>
      </c>
      <c r="C25" s="3">
        <v>16205</v>
      </c>
      <c r="D25" s="3">
        <v>7939</v>
      </c>
      <c r="E25" s="3">
        <v>8266</v>
      </c>
      <c r="F25" s="5">
        <v>0.51008947855600095</v>
      </c>
      <c r="G25" s="3">
        <v>6313</v>
      </c>
      <c r="H25" s="3">
        <v>1953</v>
      </c>
      <c r="I25" s="6">
        <v>0.38957112002468303</v>
      </c>
      <c r="J25" s="3">
        <v>4932</v>
      </c>
      <c r="K25" s="6">
        <v>0.30435050910212802</v>
      </c>
      <c r="L25" s="3">
        <v>3743</v>
      </c>
      <c r="M25" s="6">
        <v>0.23097809318111601</v>
      </c>
      <c r="N25" s="3">
        <v>-194</v>
      </c>
      <c r="O25" s="6">
        <v>-1.19716136994754E-2</v>
      </c>
      <c r="P25" s="3">
        <v>3549</v>
      </c>
      <c r="Q25" s="6">
        <v>0.21900647948164101</v>
      </c>
      <c r="R25" s="3">
        <v>-2260</v>
      </c>
      <c r="S25" s="6">
        <v>-0.13946312866399199</v>
      </c>
      <c r="T25" s="6">
        <v>-0.63679909833755899</v>
      </c>
    </row>
    <row r="26" spans="2:20" x14ac:dyDescent="0.25">
      <c r="B26" t="s">
        <v>95</v>
      </c>
      <c r="C26" s="3">
        <v>19374</v>
      </c>
      <c r="D26" s="3">
        <v>9556</v>
      </c>
      <c r="E26" s="3">
        <v>9818</v>
      </c>
      <c r="F26" s="5">
        <v>0.50676163931041596</v>
      </c>
      <c r="G26" s="3">
        <v>7488</v>
      </c>
      <c r="H26" s="3">
        <v>2330</v>
      </c>
      <c r="I26" s="6">
        <v>0.38649736760607001</v>
      </c>
      <c r="J26" s="3">
        <v>5901</v>
      </c>
      <c r="K26" s="6">
        <v>0.30458346237225098</v>
      </c>
      <c r="L26" s="3">
        <v>4944</v>
      </c>
      <c r="M26" s="6">
        <v>0.25518736450913498</v>
      </c>
      <c r="N26" s="3">
        <v>-341</v>
      </c>
      <c r="O26" s="6">
        <v>-1.7600908433983601E-2</v>
      </c>
      <c r="P26" s="3">
        <v>4603</v>
      </c>
      <c r="Q26" s="6">
        <v>0.237586456075152</v>
      </c>
      <c r="R26" s="3">
        <v>-2547</v>
      </c>
      <c r="S26" s="6">
        <v>-0.13146484979869899</v>
      </c>
      <c r="T26" s="6">
        <v>-0.55333478166413197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26"/>
  <sheetViews>
    <sheetView workbookViewId="0">
      <selection activeCell="I15" sqref="I15:I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B3" t="s">
        <v>72</v>
      </c>
      <c r="C3" s="3">
        <v>339.48200000000003</v>
      </c>
      <c r="D3" s="3">
        <v>45.320999999999998</v>
      </c>
      <c r="E3" s="3">
        <v>-12.3</v>
      </c>
      <c r="F3" s="3">
        <v>0</v>
      </c>
      <c r="G3">
        <v>53.682000000000002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73</v>
      </c>
      <c r="C4" s="3">
        <v>380.98099999999999</v>
      </c>
      <c r="D4" s="3">
        <v>97.400999999999996</v>
      </c>
      <c r="E4" s="3">
        <v>0</v>
      </c>
      <c r="F4" s="3">
        <v>1097.8219999999999</v>
      </c>
      <c r="G4">
        <v>57.268999999999998</v>
      </c>
      <c r="H4" s="31">
        <f>(Table3[[#This Row],[SharesOutstanding]]-G3)/G3</f>
        <v>6.6819418054468838E-2</v>
      </c>
      <c r="I4" s="31">
        <f>(Table3[[#This Row],[Revenue]]-C3)/C3</f>
        <v>0.12224212182089172</v>
      </c>
      <c r="J4" s="31">
        <f>(Table3[[#This Row],[Dividend]]-E3)/E3</f>
        <v>-1</v>
      </c>
      <c r="K4" s="31" t="e">
        <f>(Table3[[#This Row],[MarketValue]]-F3)/F3</f>
        <v>#DIV/0!</v>
      </c>
    </row>
    <row r="5" spans="2:11" x14ac:dyDescent="0.25">
      <c r="B5" t="s">
        <v>74</v>
      </c>
      <c r="C5" s="3">
        <v>476.87200000000001</v>
      </c>
      <c r="D5" s="3">
        <v>75.846000000000004</v>
      </c>
      <c r="E5" s="3">
        <v>0</v>
      </c>
      <c r="F5" s="3">
        <v>2687.8739999999998</v>
      </c>
      <c r="G5">
        <v>64.590999999999994</v>
      </c>
      <c r="H5" s="31">
        <f>(Table3[[#This Row],[SharesOutstanding]]-G4)/G4</f>
        <v>0.12785276502121559</v>
      </c>
      <c r="I5" s="31">
        <f>(Table3[[#This Row],[Revenue]]-C4)/C4</f>
        <v>0.25169496641564809</v>
      </c>
      <c r="J5" s="31" t="e">
        <f>(Table3[[#This Row],[Dividend]]-E4)/E4</f>
        <v>#DIV/0!</v>
      </c>
      <c r="K5" s="31">
        <f>(Table3[[#This Row],[MarketValue]]-F4)/F4</f>
        <v>1.4483695899699587</v>
      </c>
    </row>
    <row r="6" spans="2:11" x14ac:dyDescent="0.25">
      <c r="B6" t="s">
        <v>75</v>
      </c>
      <c r="C6" s="3">
        <v>533.14400000000001</v>
      </c>
      <c r="D6" s="3">
        <v>126.89400000000001</v>
      </c>
      <c r="E6" s="3">
        <v>0</v>
      </c>
      <c r="F6" s="3">
        <v>2688.232</v>
      </c>
      <c r="G6">
        <v>64.926000000000002</v>
      </c>
      <c r="H6" s="31">
        <f>(Table3[[#This Row],[SharesOutstanding]]-G5)/G5</f>
        <v>5.1864810886966912E-3</v>
      </c>
      <c r="I6" s="31">
        <f>(Table3[[#This Row],[Revenue]]-C5)/C5</f>
        <v>0.11800231508664796</v>
      </c>
      <c r="J6" s="31" t="e">
        <f>(Table3[[#This Row],[Dividend]]-E5)/E5</f>
        <v>#DIV/0!</v>
      </c>
      <c r="K6" s="31">
        <f>(Table3[[#This Row],[MarketValue]]-F5)/F5</f>
        <v>1.3319076712679784E-4</v>
      </c>
    </row>
    <row r="7" spans="2:11" x14ac:dyDescent="0.25">
      <c r="B7" t="s">
        <v>76</v>
      </c>
      <c r="C7" s="3">
        <v>576.97699999999998</v>
      </c>
      <c r="D7" s="3">
        <v>129.21799999999999</v>
      </c>
      <c r="E7" s="3">
        <v>0</v>
      </c>
      <c r="F7" s="3">
        <v>2557.69</v>
      </c>
      <c r="G7">
        <v>65.308000000000007</v>
      </c>
      <c r="H7" s="31">
        <f>(Table3[[#This Row],[SharesOutstanding]]-G6)/G6</f>
        <v>5.883621353541031E-3</v>
      </c>
      <c r="I7" s="31">
        <f>(Table3[[#This Row],[Revenue]]-C6)/C6</f>
        <v>8.2216061701904125E-2</v>
      </c>
      <c r="J7" s="31" t="e">
        <f>(Table3[[#This Row],[Dividend]]-E6)/E6</f>
        <v>#DIV/0!</v>
      </c>
      <c r="K7" s="31">
        <f>(Table3[[#This Row],[MarketValue]]-F6)/F6</f>
        <v>-4.8560540905695608E-2</v>
      </c>
    </row>
    <row r="8" spans="2:11" x14ac:dyDescent="0.25">
      <c r="B8" t="s">
        <v>77</v>
      </c>
      <c r="C8" s="3">
        <v>598.21199999999999</v>
      </c>
      <c r="D8" s="3">
        <v>166.142</v>
      </c>
      <c r="E8" s="3">
        <v>-25.614000000000001</v>
      </c>
      <c r="F8" s="3">
        <v>3404.192</v>
      </c>
      <c r="G8">
        <v>65.86</v>
      </c>
      <c r="H8" s="31">
        <f>(Table3[[#This Row],[SharesOutstanding]]-G7)/G7</f>
        <v>8.4522569976112037E-3</v>
      </c>
      <c r="I8" s="31">
        <f>(Table3[[#This Row],[Revenue]]-C7)/C7</f>
        <v>3.680389339609727E-2</v>
      </c>
      <c r="J8" s="31" t="e">
        <f>(Table3[[#This Row],[Dividend]]-E7)/E7</f>
        <v>#DIV/0!</v>
      </c>
      <c r="K8" s="31">
        <f>(Table3[[#This Row],[MarketValue]]-F7)/F7</f>
        <v>0.33096348658359687</v>
      </c>
    </row>
    <row r="9" spans="2:11" x14ac:dyDescent="0.25">
      <c r="B9" t="s">
        <v>78</v>
      </c>
      <c r="C9" s="3">
        <v>725.31100000000004</v>
      </c>
      <c r="D9" s="3">
        <v>205.76599999999999</v>
      </c>
      <c r="E9" s="3">
        <v>-63.66</v>
      </c>
      <c r="F9" s="3">
        <v>4918.835</v>
      </c>
      <c r="G9">
        <v>65.959999999999994</v>
      </c>
      <c r="H9" s="31">
        <f>(Table3[[#This Row],[SharesOutstanding]]-G8)/G8</f>
        <v>1.5183723048890726E-3</v>
      </c>
      <c r="I9" s="31">
        <f>(Table3[[#This Row],[Revenue]]-C8)/C8</f>
        <v>0.21246481180584817</v>
      </c>
      <c r="J9" s="31">
        <f>(Table3[[#This Row],[Dividend]]-E8)/E8</f>
        <v>1.4853595689857106</v>
      </c>
      <c r="K9" s="31">
        <f>(Table3[[#This Row],[MarketValue]]-F8)/F8</f>
        <v>0.44493465703462087</v>
      </c>
    </row>
    <row r="10" spans="2:11" x14ac:dyDescent="0.25">
      <c r="B10" t="s">
        <v>79</v>
      </c>
      <c r="C10" s="3">
        <v>1191.386</v>
      </c>
      <c r="D10" s="3">
        <v>199.78299999999999</v>
      </c>
      <c r="E10" s="3">
        <v>-76.605999999999995</v>
      </c>
      <c r="F10" s="3">
        <v>6942.8280000000004</v>
      </c>
      <c r="G10">
        <v>66.875</v>
      </c>
      <c r="H10" s="31">
        <f>(Table3[[#This Row],[SharesOutstanding]]-G9)/G9</f>
        <v>1.3872043662826052E-2</v>
      </c>
      <c r="I10" s="31">
        <f>(Table3[[#This Row],[Revenue]]-C9)/C9</f>
        <v>0.64258642154882517</v>
      </c>
      <c r="J10" s="31">
        <f>(Table3[[#This Row],[Dividend]]-E9)/E9</f>
        <v>0.20336160854539739</v>
      </c>
      <c r="K10" s="31">
        <f>(Table3[[#This Row],[MarketValue]]-F9)/F9</f>
        <v>0.41147812439327613</v>
      </c>
    </row>
    <row r="11" spans="2:11" x14ac:dyDescent="0.25">
      <c r="B11" t="s">
        <v>80</v>
      </c>
      <c r="C11" s="3">
        <v>2098</v>
      </c>
      <c r="D11" s="3">
        <v>637</v>
      </c>
      <c r="E11" s="3">
        <v>-136</v>
      </c>
      <c r="F11" s="3">
        <v>17682.526999999998</v>
      </c>
      <c r="G11">
        <v>83.358000000000004</v>
      </c>
      <c r="H11" s="31">
        <f>(Table3[[#This Row],[SharesOutstanding]]-G10)/G10</f>
        <v>0.24647476635514023</v>
      </c>
      <c r="I11" s="31">
        <f>(Table3[[#This Row],[Revenue]]-C10)/C10</f>
        <v>0.76097419308267855</v>
      </c>
      <c r="J11" s="31">
        <f>(Table3[[#This Row],[Dividend]]-E10)/E10</f>
        <v>0.77531786021982629</v>
      </c>
      <c r="K11" s="31">
        <f>(Table3[[#This Row],[MarketValue]]-F10)/F10</f>
        <v>1.5468767194002209</v>
      </c>
    </row>
    <row r="12" spans="2:11" x14ac:dyDescent="0.25">
      <c r="B12" t="s">
        <v>81</v>
      </c>
      <c r="C12" s="3">
        <v>4845</v>
      </c>
      <c r="D12" s="3">
        <v>476</v>
      </c>
      <c r="E12" s="3">
        <v>-353</v>
      </c>
      <c r="F12" s="3">
        <v>25426.954000000002</v>
      </c>
      <c r="G12">
        <v>131.37799999999999</v>
      </c>
      <c r="H12" s="31">
        <f>(Table3[[#This Row],[SharesOutstanding]]-G11)/G11</f>
        <v>0.57606948343290365</v>
      </c>
      <c r="I12" s="31">
        <f>(Table3[[#This Row],[Revenue]]-C11)/C11</f>
        <v>1.3093422306959008</v>
      </c>
      <c r="J12" s="31">
        <f>(Table3[[#This Row],[Dividend]]-E11)/E11</f>
        <v>1.5955882352941178</v>
      </c>
      <c r="K12" s="31">
        <f>(Table3[[#This Row],[MarketValue]]-F11)/F11</f>
        <v>0.43797060227873563</v>
      </c>
    </row>
    <row r="13" spans="2:11" x14ac:dyDescent="0.25">
      <c r="B13" t="s">
        <v>82</v>
      </c>
      <c r="C13" s="3">
        <v>5064</v>
      </c>
      <c r="D13" s="3">
        <v>1780</v>
      </c>
      <c r="E13" s="3">
        <v>-419</v>
      </c>
      <c r="F13" s="3">
        <v>15852.773999999999</v>
      </c>
      <c r="G13">
        <v>131.37700000000001</v>
      </c>
      <c r="H13" s="31">
        <f>(Table3[[#This Row],[SharesOutstanding]]-G12)/G12</f>
        <v>-7.6116244727150152E-6</v>
      </c>
      <c r="I13" s="31">
        <f>(Table3[[#This Row],[Revenue]]-C12)/C12</f>
        <v>4.5201238390092879E-2</v>
      </c>
      <c r="J13" s="31">
        <f>(Table3[[#This Row],[Dividend]]-E12)/E12</f>
        <v>0.18696883852691218</v>
      </c>
      <c r="K13" s="31">
        <f>(Table3[[#This Row],[MarketValue]]-F12)/F12</f>
        <v>-0.3765366468984056</v>
      </c>
    </row>
    <row r="14" spans="2:11" x14ac:dyDescent="0.25">
      <c r="B14" t="s">
        <v>83</v>
      </c>
      <c r="C14" s="3">
        <v>4700</v>
      </c>
      <c r="D14" s="3">
        <v>1332</v>
      </c>
      <c r="E14" s="3">
        <v>-422</v>
      </c>
      <c r="F14" s="3">
        <v>43840.752999999997</v>
      </c>
      <c r="G14">
        <v>139.48099999999999</v>
      </c>
      <c r="H14" s="31">
        <f>(Table3[[#This Row],[SharesOutstanding]]-G13)/G13</f>
        <v>6.1685074251961791E-2</v>
      </c>
      <c r="I14" s="31">
        <f>(Table3[[#This Row],[Revenue]]-C13)/C13</f>
        <v>-7.1879936808846759E-2</v>
      </c>
      <c r="J14" s="31">
        <f>(Table3[[#This Row],[Dividend]]-E13)/E13</f>
        <v>7.1599045346062056E-3</v>
      </c>
      <c r="K14" s="31">
        <f>(Table3[[#This Row],[MarketValue]]-F13)/F13</f>
        <v>1.7654941021678603</v>
      </c>
    </row>
    <row r="15" spans="2:11" x14ac:dyDescent="0.25">
      <c r="B15" t="s">
        <v>84</v>
      </c>
      <c r="C15" s="3">
        <v>8612</v>
      </c>
      <c r="D15" s="3">
        <v>2357</v>
      </c>
      <c r="E15" s="3">
        <v>-776</v>
      </c>
      <c r="F15" s="3">
        <v>36437.370999999999</v>
      </c>
      <c r="G15">
        <v>192.69200000000001</v>
      </c>
      <c r="H15" s="31">
        <f>(Table3[[#This Row],[SharesOutstanding]]-G14)/G14</f>
        <v>0.38149281981058364</v>
      </c>
      <c r="I15" s="31">
        <f>(Table3[[#This Row],[Revenue]]-C14)/C14</f>
        <v>0.8323404255319149</v>
      </c>
      <c r="J15" s="31">
        <f>(Table3[[#This Row],[Dividend]]-E14)/E14</f>
        <v>0.83886255924170616</v>
      </c>
      <c r="K15" s="31">
        <f>(Table3[[#This Row],[MarketValue]]-F14)/F14</f>
        <v>-0.16886986407373064</v>
      </c>
    </row>
    <row r="16" spans="2:11" x14ac:dyDescent="0.25">
      <c r="B16" t="s">
        <v>85</v>
      </c>
      <c r="C16" s="3">
        <v>9081</v>
      </c>
      <c r="D16" s="3">
        <v>2579</v>
      </c>
      <c r="E16" s="3">
        <v>-1014</v>
      </c>
      <c r="F16" s="3">
        <v>31781.795999999998</v>
      </c>
      <c r="G16">
        <v>187.11600000000001</v>
      </c>
      <c r="H16" s="31">
        <f>(Table3[[#This Row],[SharesOutstanding]]-G15)/G15</f>
        <v>-2.8937371556681094E-2</v>
      </c>
      <c r="I16" s="31">
        <f>(Table3[[#This Row],[Revenue]]-C15)/C15</f>
        <v>5.4458894565722248E-2</v>
      </c>
      <c r="J16" s="31">
        <f>(Table3[[#This Row],[Dividend]]-E15)/E15</f>
        <v>0.30670103092783507</v>
      </c>
      <c r="K16" s="31">
        <f>(Table3[[#This Row],[MarketValue]]-F15)/F15</f>
        <v>-0.12776923450377364</v>
      </c>
    </row>
    <row r="17" spans="2:11" x14ac:dyDescent="0.25">
      <c r="B17" t="s">
        <v>86</v>
      </c>
      <c r="C17" s="3">
        <v>9337</v>
      </c>
      <c r="D17" s="3">
        <v>2090</v>
      </c>
      <c r="E17" s="3">
        <v>-1060</v>
      </c>
      <c r="F17" s="3">
        <v>35392.059000000001</v>
      </c>
      <c r="G17">
        <v>178.018</v>
      </c>
      <c r="H17" s="31">
        <f>(Table3[[#This Row],[SharesOutstanding]]-G16)/G16</f>
        <v>-4.8622245024476859E-2</v>
      </c>
      <c r="I17" s="31">
        <f>(Table3[[#This Row],[Revenue]]-C16)/C16</f>
        <v>2.8190727893403811E-2</v>
      </c>
      <c r="J17" s="31">
        <f>(Table3[[#This Row],[Dividend]]-E16)/E16</f>
        <v>4.5364891518737675E-2</v>
      </c>
      <c r="K17" s="31">
        <f>(Table3[[#This Row],[MarketValue]]-F16)/F16</f>
        <v>0.11359531097613246</v>
      </c>
    </row>
    <row r="18" spans="2:11" x14ac:dyDescent="0.25">
      <c r="B18" t="s">
        <v>87</v>
      </c>
      <c r="C18" s="3">
        <v>10180</v>
      </c>
      <c r="D18" s="3">
        <v>3548</v>
      </c>
      <c r="E18" s="3">
        <v>-1168</v>
      </c>
      <c r="F18" s="3">
        <v>53396.400999999998</v>
      </c>
      <c r="G18">
        <v>173.82900000000001</v>
      </c>
      <c r="H18" s="31">
        <f>(Table3[[#This Row],[SharesOutstanding]]-G17)/G17</f>
        <v>-2.3531328292644524E-2</v>
      </c>
      <c r="I18" s="31">
        <f>(Table3[[#This Row],[Revenue]]-C17)/C17</f>
        <v>9.0285959087501338E-2</v>
      </c>
      <c r="J18" s="31">
        <f>(Table3[[#This Row],[Dividend]]-E17)/E17</f>
        <v>0.10188679245283019</v>
      </c>
      <c r="K18" s="31">
        <f>(Table3[[#This Row],[MarketValue]]-F17)/F17</f>
        <v>0.50871134680239982</v>
      </c>
    </row>
    <row r="19" spans="2:11" x14ac:dyDescent="0.25">
      <c r="B19" t="s">
        <v>88</v>
      </c>
      <c r="C19" s="3">
        <v>11081</v>
      </c>
      <c r="D19" s="3">
        <v>3021</v>
      </c>
      <c r="E19" s="3">
        <v>-1338</v>
      </c>
      <c r="F19" s="3">
        <v>59684.63</v>
      </c>
      <c r="G19">
        <v>171.11199999999999</v>
      </c>
      <c r="H19" s="31">
        <f>(Table3[[#This Row],[SharesOutstanding]]-G18)/G18</f>
        <v>-1.5630303344091104E-2</v>
      </c>
      <c r="I19" s="31">
        <f>(Table3[[#This Row],[Revenue]]-C18)/C18</f>
        <v>8.8506876227897838E-2</v>
      </c>
      <c r="J19" s="31">
        <f>(Table3[[#This Row],[Dividend]]-E18)/E18</f>
        <v>0.14554794520547945</v>
      </c>
      <c r="K19" s="31">
        <f>(Table3[[#This Row],[MarketValue]]-F18)/F18</f>
        <v>0.11776503438874091</v>
      </c>
    </row>
    <row r="20" spans="2:11" x14ac:dyDescent="0.25">
      <c r="B20" t="s">
        <v>89</v>
      </c>
      <c r="C20" s="3">
        <v>11401</v>
      </c>
      <c r="D20" s="3">
        <v>2783</v>
      </c>
      <c r="E20" s="3">
        <v>-1476</v>
      </c>
      <c r="F20" s="3">
        <v>56388.75</v>
      </c>
      <c r="G20">
        <v>169.03899999999999</v>
      </c>
      <c r="H20" s="31">
        <f>(Table3[[#This Row],[SharesOutstanding]]-G19)/G19</f>
        <v>-1.2114872130534431E-2</v>
      </c>
      <c r="I20" s="31">
        <f>(Table3[[#This Row],[Revenue]]-C19)/C19</f>
        <v>2.8878260084829889E-2</v>
      </c>
      <c r="J20" s="31">
        <f>(Table3[[#This Row],[Dividend]]-E19)/E19</f>
        <v>0.1031390134529148</v>
      </c>
      <c r="K20" s="31">
        <f>(Table3[[#This Row],[MarketValue]]-F19)/F19</f>
        <v>-5.5221587199250417E-2</v>
      </c>
    </row>
    <row r="21" spans="2:11" x14ac:dyDescent="0.25">
      <c r="B21" t="s">
        <v>90</v>
      </c>
      <c r="C21" s="3">
        <v>12261</v>
      </c>
      <c r="D21" s="3">
        <v>2154</v>
      </c>
      <c r="E21" s="3">
        <v>-1545</v>
      </c>
      <c r="F21" s="3">
        <v>62677.982000000004</v>
      </c>
      <c r="G21">
        <v>166.58</v>
      </c>
      <c r="H21" s="31">
        <f>(Table3[[#This Row],[SharesOutstanding]]-G20)/G20</f>
        <v>-1.4546938872094458E-2</v>
      </c>
      <c r="I21" s="31">
        <f>(Table3[[#This Row],[Revenue]]-C20)/C20</f>
        <v>7.543197965090781E-2</v>
      </c>
      <c r="J21" s="31">
        <f>(Table3[[#This Row],[Dividend]]-E20)/E20</f>
        <v>4.6747967479674794E-2</v>
      </c>
      <c r="K21" s="31">
        <f>(Table3[[#This Row],[MarketValue]]-F20)/F20</f>
        <v>0.11153345303806174</v>
      </c>
    </row>
    <row r="22" spans="2:11" x14ac:dyDescent="0.25">
      <c r="B22" t="s">
        <v>91</v>
      </c>
      <c r="C22" s="3">
        <v>13600</v>
      </c>
      <c r="D22" s="3">
        <v>3795</v>
      </c>
      <c r="E22" s="3">
        <v>-1662</v>
      </c>
      <c r="F22" s="3">
        <v>82731.453999999998</v>
      </c>
      <c r="G22">
        <v>164.41499999999999</v>
      </c>
      <c r="H22" s="31">
        <f>(Table3[[#This Row],[SharesOutstanding]]-G21)/G21</f>
        <v>-1.299675831432357E-2</v>
      </c>
      <c r="I22" s="31">
        <f>(Table3[[#This Row],[Revenue]]-C21)/C21</f>
        <v>0.10920805807030422</v>
      </c>
      <c r="J22" s="31">
        <f>(Table3[[#This Row],[Dividend]]-E21)/E21</f>
        <v>7.5728155339805828E-2</v>
      </c>
      <c r="K22" s="31">
        <f>(Table3[[#This Row],[MarketValue]]-F21)/F21</f>
        <v>0.31994444237212349</v>
      </c>
    </row>
    <row r="23" spans="2:11" x14ac:dyDescent="0.25">
      <c r="B23" t="s">
        <v>92</v>
      </c>
      <c r="C23" s="3">
        <v>14198</v>
      </c>
      <c r="D23" s="3">
        <v>2871</v>
      </c>
      <c r="E23" s="3">
        <v>-1968</v>
      </c>
      <c r="F23" s="3">
        <v>62269.826000000001</v>
      </c>
      <c r="G23">
        <v>161.94900000000001</v>
      </c>
      <c r="H23" s="31">
        <f>(Table3[[#This Row],[SharesOutstanding]]-G22)/G22</f>
        <v>-1.4998631511723261E-2</v>
      </c>
      <c r="I23" s="31">
        <f>(Table3[[#This Row],[Revenue]]-C22)/C22</f>
        <v>4.3970588235294115E-2</v>
      </c>
      <c r="J23" s="31">
        <f>(Table3[[#This Row],[Dividend]]-E22)/E22</f>
        <v>0.18411552346570398</v>
      </c>
      <c r="K23" s="31">
        <f>(Table3[[#This Row],[MarketValue]]-F22)/F22</f>
        <v>-0.24732585988395656</v>
      </c>
    </row>
    <row r="24" spans="2:11" x14ac:dyDescent="0.25">
      <c r="B24" t="s">
        <v>93</v>
      </c>
      <c r="C24" s="3">
        <v>14539</v>
      </c>
      <c r="D24" s="3">
        <v>2630</v>
      </c>
      <c r="E24" s="3">
        <v>-2096</v>
      </c>
      <c r="F24" s="3">
        <v>78018.536999999997</v>
      </c>
      <c r="G24">
        <v>157.46</v>
      </c>
      <c r="H24" s="31">
        <f>(Table3[[#This Row],[SharesOutstanding]]-G23)/G23</f>
        <v>-2.7718602770007865E-2</v>
      </c>
      <c r="I24" s="31">
        <f>(Table3[[#This Row],[Revenue]]-C23)/C23</f>
        <v>2.4017467248908297E-2</v>
      </c>
      <c r="J24" s="31">
        <f>(Table3[[#This Row],[Dividend]]-E23)/E23</f>
        <v>6.5040650406504072E-2</v>
      </c>
      <c r="K24" s="31">
        <f>(Table3[[#This Row],[MarketValue]]-F23)/F23</f>
        <v>0.25291079181753284</v>
      </c>
    </row>
    <row r="25" spans="2:11" x14ac:dyDescent="0.25">
      <c r="B25" t="s">
        <v>94</v>
      </c>
      <c r="C25" s="3">
        <v>16205</v>
      </c>
      <c r="D25" s="3">
        <v>3549</v>
      </c>
      <c r="E25" s="3">
        <v>-2260</v>
      </c>
      <c r="F25" s="3">
        <v>110058.66099999999</v>
      </c>
      <c r="G25">
        <v>154.84100000000001</v>
      </c>
      <c r="H25" s="31">
        <f>(Table3[[#This Row],[SharesOutstanding]]-G24)/G24</f>
        <v>-1.6632795630636351E-2</v>
      </c>
      <c r="I25" s="31">
        <f>(Table3[[#This Row],[Revenue]]-C24)/C24</f>
        <v>0.11458834857968224</v>
      </c>
      <c r="J25" s="31">
        <f>(Table3[[#This Row],[Dividend]]-E24)/E24</f>
        <v>7.8244274809160311E-2</v>
      </c>
      <c r="K25" s="31">
        <f>(Table3[[#This Row],[MarketValue]]-F24)/F24</f>
        <v>0.41067322244199472</v>
      </c>
    </row>
    <row r="26" spans="2:11" x14ac:dyDescent="0.25">
      <c r="B26" t="s">
        <v>95</v>
      </c>
      <c r="C26" s="3">
        <v>19374</v>
      </c>
      <c r="D26" s="3">
        <v>4603</v>
      </c>
      <c r="E26" s="3">
        <v>-2547</v>
      </c>
      <c r="F26" s="3">
        <v>138875.80300000001</v>
      </c>
      <c r="G26">
        <v>154.404</v>
      </c>
      <c r="H26" s="31">
        <f>(Table3[[#This Row],[SharesOutstanding]]-G25)/G25</f>
        <v>-2.8222499208866631E-3</v>
      </c>
      <c r="I26" s="31">
        <f>(Table3[[#This Row],[Revenue]]-C25)/C25</f>
        <v>0.19555692687442147</v>
      </c>
      <c r="J26" s="31">
        <f>(Table3[[#This Row],[Dividend]]-E25)/E25</f>
        <v>0.12699115044247788</v>
      </c>
      <c r="K26" s="31">
        <f>(Table3[[#This Row],[MarketValue]]-F25)/F25</f>
        <v>0.26183438666403569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27"/>
  <sheetViews>
    <sheetView workbookViewId="0">
      <selection activeCell="M24" sqref="M24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96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5</v>
      </c>
      <c r="C3" s="3" t="s">
        <v>15</v>
      </c>
      <c r="D3" s="3" t="s">
        <v>16</v>
      </c>
      <c r="E3" s="3" t="s">
        <v>36</v>
      </c>
      <c r="F3" s="3" t="s">
        <v>37</v>
      </c>
      <c r="G3" s="3" t="s">
        <v>10</v>
      </c>
      <c r="H3" s="3" t="s">
        <v>110</v>
      </c>
    </row>
    <row r="4" spans="2:8" x14ac:dyDescent="0.25">
      <c r="B4" t="s">
        <v>72</v>
      </c>
      <c r="C4" s="3">
        <v>53.734999999999999</v>
      </c>
      <c r="D4" s="3">
        <v>45.320999999999998</v>
      </c>
      <c r="E4" s="3">
        <v>34.213999999999999</v>
      </c>
      <c r="F4" s="3">
        <v>-0.2</v>
      </c>
      <c r="G4" s="3">
        <v>-12.3</v>
      </c>
      <c r="H4" s="3">
        <v>21.713999999999899</v>
      </c>
    </row>
    <row r="5" spans="2:8" x14ac:dyDescent="0.25">
      <c r="B5" t="s">
        <v>73</v>
      </c>
      <c r="C5" s="3">
        <v>116.32599999999999</v>
      </c>
      <c r="D5" s="3">
        <v>97.400999999999996</v>
      </c>
      <c r="E5" s="3">
        <v>118.245</v>
      </c>
      <c r="F5" s="3">
        <v>-0.55000000000000004</v>
      </c>
      <c r="G5" s="3">
        <v>0</v>
      </c>
      <c r="H5" s="3">
        <v>117.69499999999999</v>
      </c>
    </row>
    <row r="6" spans="2:8" x14ac:dyDescent="0.25">
      <c r="B6" t="s">
        <v>74</v>
      </c>
      <c r="C6" s="3">
        <v>108.607</v>
      </c>
      <c r="D6" s="3">
        <v>75.846000000000004</v>
      </c>
      <c r="E6" s="3">
        <v>1.1379999999999999</v>
      </c>
      <c r="F6" s="3">
        <v>-1.6E-2</v>
      </c>
      <c r="G6" s="3">
        <v>0</v>
      </c>
      <c r="H6" s="3">
        <v>1.1219999999999899</v>
      </c>
    </row>
    <row r="7" spans="2:8" x14ac:dyDescent="0.25">
      <c r="B7" t="s">
        <v>75</v>
      </c>
      <c r="C7" s="3">
        <v>167.37299999999999</v>
      </c>
      <c r="D7" s="3">
        <v>126.89400000000001</v>
      </c>
      <c r="E7" s="3">
        <v>1.94</v>
      </c>
      <c r="F7" s="3">
        <v>-7.407</v>
      </c>
      <c r="G7" s="3">
        <v>0</v>
      </c>
      <c r="H7" s="3">
        <v>-5.4669999999999996</v>
      </c>
    </row>
    <row r="8" spans="2:8" x14ac:dyDescent="0.25">
      <c r="B8" t="s">
        <v>76</v>
      </c>
      <c r="C8" s="3">
        <v>172.04499999999999</v>
      </c>
      <c r="D8" s="3">
        <v>129.21799999999999</v>
      </c>
      <c r="E8" s="3">
        <v>5.0380000000000003</v>
      </c>
      <c r="F8" s="3">
        <v>-12.444000000000001</v>
      </c>
      <c r="G8" s="3">
        <v>0</v>
      </c>
      <c r="H8" s="3">
        <v>-7.4059999999999997</v>
      </c>
    </row>
    <row r="9" spans="2:8" x14ac:dyDescent="0.25">
      <c r="B9" t="s">
        <v>77</v>
      </c>
      <c r="C9" s="3">
        <v>179.595</v>
      </c>
      <c r="D9" s="3">
        <v>166.142</v>
      </c>
      <c r="E9" s="3">
        <v>7.5380000000000003</v>
      </c>
      <c r="F9" s="3">
        <v>-83.418000000000006</v>
      </c>
      <c r="G9" s="3">
        <v>-25.614000000000001</v>
      </c>
      <c r="H9" s="3">
        <v>-101.494</v>
      </c>
    </row>
    <row r="10" spans="2:8" x14ac:dyDescent="0.25">
      <c r="B10" t="s">
        <v>78</v>
      </c>
      <c r="C10" s="3">
        <v>231.358</v>
      </c>
      <c r="D10" s="3">
        <v>205.76599999999999</v>
      </c>
      <c r="E10" s="3">
        <v>15.369</v>
      </c>
      <c r="F10" s="3">
        <v>-57.606999999999999</v>
      </c>
      <c r="G10" s="3">
        <v>-63.66</v>
      </c>
      <c r="H10" s="3">
        <v>-105.898</v>
      </c>
    </row>
    <row r="11" spans="2:8" x14ac:dyDescent="0.25">
      <c r="B11" t="s">
        <v>79</v>
      </c>
      <c r="C11" s="3">
        <v>254.93700000000001</v>
      </c>
      <c r="D11" s="3">
        <v>199.78299999999999</v>
      </c>
      <c r="E11" s="3">
        <v>15.847</v>
      </c>
      <c r="F11" s="3">
        <v>-77.465999999999994</v>
      </c>
      <c r="G11" s="3">
        <v>-76.605999999999995</v>
      </c>
      <c r="H11" s="3">
        <v>-138.22499999999999</v>
      </c>
    </row>
    <row r="12" spans="2:8" x14ac:dyDescent="0.25">
      <c r="B12" t="s">
        <v>80</v>
      </c>
      <c r="C12" s="3">
        <v>721</v>
      </c>
      <c r="D12" s="3">
        <v>637</v>
      </c>
      <c r="E12" s="3">
        <v>6</v>
      </c>
      <c r="F12" s="3">
        <v>-31</v>
      </c>
      <c r="G12" s="3">
        <v>-136</v>
      </c>
      <c r="H12" s="3">
        <v>-161</v>
      </c>
    </row>
    <row r="13" spans="2:8" x14ac:dyDescent="0.25">
      <c r="B13" t="s">
        <v>81</v>
      </c>
      <c r="C13" s="3">
        <v>587</v>
      </c>
      <c r="D13" s="3">
        <v>476</v>
      </c>
      <c r="E13" s="3">
        <v>7</v>
      </c>
      <c r="F13" s="3">
        <v>-383</v>
      </c>
      <c r="G13" s="3">
        <v>-353</v>
      </c>
      <c r="H13" s="3">
        <v>-729</v>
      </c>
    </row>
    <row r="14" spans="2:8" x14ac:dyDescent="0.25">
      <c r="B14" t="s">
        <v>82</v>
      </c>
      <c r="C14" s="3">
        <v>1916</v>
      </c>
      <c r="D14" s="3">
        <v>1780</v>
      </c>
      <c r="E14" s="3">
        <v>6</v>
      </c>
      <c r="F14" s="3">
        <v>-46</v>
      </c>
      <c r="G14" s="3">
        <v>-419</v>
      </c>
      <c r="H14" s="3">
        <v>-459</v>
      </c>
    </row>
    <row r="15" spans="2:8" x14ac:dyDescent="0.25">
      <c r="B15" t="s">
        <v>83</v>
      </c>
      <c r="C15" s="3">
        <v>1399</v>
      </c>
      <c r="D15" s="3">
        <v>1332</v>
      </c>
      <c r="E15" s="3">
        <v>2804</v>
      </c>
      <c r="F15" s="3">
        <v>-46</v>
      </c>
      <c r="G15" s="3">
        <v>-422</v>
      </c>
      <c r="H15" s="3">
        <v>2336</v>
      </c>
    </row>
    <row r="16" spans="2:8" x14ac:dyDescent="0.25">
      <c r="B16" t="s">
        <v>84</v>
      </c>
      <c r="C16" s="3">
        <v>2488</v>
      </c>
      <c r="D16" s="3">
        <v>2357</v>
      </c>
      <c r="E16" s="3">
        <v>6</v>
      </c>
      <c r="F16" s="3">
        <v>-264</v>
      </c>
      <c r="G16" s="3">
        <v>-776</v>
      </c>
      <c r="H16" s="3">
        <v>-1034</v>
      </c>
    </row>
    <row r="17" spans="2:8" x14ac:dyDescent="0.25">
      <c r="B17" t="s">
        <v>85</v>
      </c>
      <c r="C17" s="3">
        <v>2826</v>
      </c>
      <c r="D17" s="3">
        <v>2579</v>
      </c>
      <c r="E17" s="3">
        <v>5</v>
      </c>
      <c r="F17" s="3">
        <v>-2885</v>
      </c>
      <c r="G17" s="3">
        <v>-1014</v>
      </c>
      <c r="H17" s="3">
        <v>-3894</v>
      </c>
    </row>
    <row r="18" spans="2:8" x14ac:dyDescent="0.25">
      <c r="B18" t="s">
        <v>86</v>
      </c>
      <c r="C18" s="3">
        <v>2240</v>
      </c>
      <c r="D18" s="3">
        <v>2090</v>
      </c>
      <c r="E18" s="3">
        <v>7</v>
      </c>
      <c r="F18" s="3">
        <v>-1645</v>
      </c>
      <c r="G18" s="3">
        <v>-1060</v>
      </c>
      <c r="H18" s="3">
        <v>-2698</v>
      </c>
    </row>
    <row r="19" spans="2:8" x14ac:dyDescent="0.25">
      <c r="B19" t="s">
        <v>87</v>
      </c>
      <c r="C19" s="3">
        <v>3642</v>
      </c>
      <c r="D19" s="3">
        <v>3548</v>
      </c>
      <c r="E19" s="3">
        <v>7</v>
      </c>
      <c r="F19" s="3">
        <v>-1243</v>
      </c>
      <c r="G19" s="3">
        <v>-1168</v>
      </c>
      <c r="H19" s="3">
        <v>-2404</v>
      </c>
    </row>
    <row r="20" spans="2:8" x14ac:dyDescent="0.25">
      <c r="B20" t="s">
        <v>88</v>
      </c>
      <c r="C20" s="3">
        <v>3087</v>
      </c>
      <c r="D20" s="3">
        <v>3021</v>
      </c>
      <c r="E20" s="3">
        <v>0</v>
      </c>
      <c r="F20" s="3">
        <v>-1344</v>
      </c>
      <c r="G20" s="3">
        <v>-1338</v>
      </c>
      <c r="H20" s="3">
        <v>-2682</v>
      </c>
    </row>
    <row r="21" spans="2:8" x14ac:dyDescent="0.25">
      <c r="B21" t="s">
        <v>89</v>
      </c>
      <c r="C21" s="3">
        <v>3004</v>
      </c>
      <c r="D21" s="3">
        <v>2783</v>
      </c>
      <c r="E21" s="3">
        <v>0</v>
      </c>
      <c r="F21" s="3">
        <v>-1331</v>
      </c>
      <c r="G21" s="3">
        <v>-1476</v>
      </c>
      <c r="H21" s="3">
        <v>-2807</v>
      </c>
    </row>
    <row r="22" spans="2:8" x14ac:dyDescent="0.25">
      <c r="B22" t="s">
        <v>90</v>
      </c>
      <c r="C22" s="3">
        <v>2273</v>
      </c>
      <c r="D22" s="3">
        <v>2154</v>
      </c>
      <c r="E22" s="3">
        <v>0</v>
      </c>
      <c r="F22" s="3">
        <v>-1399</v>
      </c>
      <c r="G22" s="3">
        <v>-1545</v>
      </c>
      <c r="H22" s="3">
        <v>-2944</v>
      </c>
    </row>
    <row r="23" spans="2:8" x14ac:dyDescent="0.25">
      <c r="B23" t="s">
        <v>91</v>
      </c>
      <c r="C23" s="3">
        <v>3950</v>
      </c>
      <c r="D23" s="3">
        <v>3795</v>
      </c>
      <c r="E23" s="3">
        <v>0</v>
      </c>
      <c r="F23" s="3">
        <v>-1421</v>
      </c>
      <c r="G23" s="3">
        <v>-1662</v>
      </c>
      <c r="H23" s="3">
        <v>-3083</v>
      </c>
    </row>
    <row r="24" spans="2:8" x14ac:dyDescent="0.25">
      <c r="B24" t="s">
        <v>92</v>
      </c>
      <c r="C24" s="3">
        <v>3075</v>
      </c>
      <c r="D24" s="3">
        <v>2871</v>
      </c>
      <c r="E24" s="3">
        <v>0</v>
      </c>
      <c r="F24" s="3">
        <v>-2087</v>
      </c>
      <c r="G24" s="3">
        <v>-1968</v>
      </c>
      <c r="H24" s="3">
        <v>-4055</v>
      </c>
    </row>
    <row r="25" spans="2:8" x14ac:dyDescent="0.25">
      <c r="B25" t="s">
        <v>93</v>
      </c>
      <c r="C25" s="3">
        <v>2884</v>
      </c>
      <c r="D25" s="3">
        <v>2630</v>
      </c>
      <c r="E25" s="3">
        <v>0</v>
      </c>
      <c r="F25" s="3">
        <v>-1911</v>
      </c>
      <c r="G25" s="3">
        <v>-2096</v>
      </c>
      <c r="H25" s="3">
        <v>-4007</v>
      </c>
    </row>
    <row r="26" spans="2:8" x14ac:dyDescent="0.25">
      <c r="B26" t="s">
        <v>94</v>
      </c>
      <c r="C26" s="3">
        <v>3743</v>
      </c>
      <c r="D26" s="3">
        <v>3549</v>
      </c>
      <c r="E26" s="3">
        <v>0</v>
      </c>
      <c r="F26" s="3">
        <v>-1809</v>
      </c>
      <c r="G26" s="3">
        <v>-2260</v>
      </c>
      <c r="H26" s="3">
        <v>-4069</v>
      </c>
    </row>
    <row r="27" spans="2:8" x14ac:dyDescent="0.25">
      <c r="B27" t="s">
        <v>95</v>
      </c>
      <c r="C27" s="3">
        <v>4944</v>
      </c>
      <c r="D27" s="3">
        <v>4603</v>
      </c>
      <c r="E27" s="3">
        <v>0</v>
      </c>
      <c r="F27" s="3">
        <v>-1485</v>
      </c>
      <c r="G27" s="3">
        <v>-2547</v>
      </c>
      <c r="H27" s="3">
        <v>-4032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27"/>
  <sheetViews>
    <sheetView workbookViewId="0">
      <selection activeCell="F34" sqref="F34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B4" t="s">
        <v>72</v>
      </c>
      <c r="C4" s="3">
        <v>53.734999999999999</v>
      </c>
      <c r="D4" s="3">
        <v>45.320999999999998</v>
      </c>
      <c r="E4" s="3">
        <v>113.45</v>
      </c>
      <c r="F4" s="3">
        <v>2.5</v>
      </c>
      <c r="G4" s="3">
        <v>115.95</v>
      </c>
      <c r="H4" s="3">
        <v>-0.2</v>
      </c>
      <c r="I4" s="3">
        <v>116.396</v>
      </c>
      <c r="J4" s="3">
        <v>324.38799999999998</v>
      </c>
      <c r="K4" s="3">
        <v>309</v>
      </c>
      <c r="L4" s="3">
        <v>25.593</v>
      </c>
      <c r="M4">
        <v>0.37668608414239402</v>
      </c>
    </row>
    <row r="5" spans="2:13" x14ac:dyDescent="0.25">
      <c r="B5" t="s">
        <v>73</v>
      </c>
      <c r="C5" s="3">
        <v>116.32599999999999</v>
      </c>
      <c r="D5" s="3">
        <v>97.400999999999996</v>
      </c>
      <c r="E5" s="3">
        <v>157.12899999999999</v>
      </c>
      <c r="F5" s="3">
        <v>0</v>
      </c>
      <c r="G5" s="3">
        <v>157.12899999999999</v>
      </c>
      <c r="H5" s="3">
        <v>0</v>
      </c>
      <c r="I5" s="3">
        <v>222.96600000000001</v>
      </c>
      <c r="J5" s="3">
        <v>224.61600000000001</v>
      </c>
      <c r="K5" s="3">
        <v>119</v>
      </c>
      <c r="L5" s="3">
        <v>48.055999999999997</v>
      </c>
      <c r="M5">
        <v>1.8736638655462099</v>
      </c>
    </row>
    <row r="6" spans="2:13" x14ac:dyDescent="0.25">
      <c r="B6" t="s">
        <v>74</v>
      </c>
      <c r="C6" s="3">
        <v>108.607</v>
      </c>
      <c r="D6" s="3">
        <v>75.846000000000004</v>
      </c>
      <c r="E6" s="3">
        <v>192.59</v>
      </c>
      <c r="F6" s="3">
        <v>0</v>
      </c>
      <c r="G6" s="3">
        <v>192.59</v>
      </c>
      <c r="H6" s="3">
        <v>-1.6E-2</v>
      </c>
      <c r="I6" s="3">
        <v>275.87400000000002</v>
      </c>
      <c r="J6" s="3">
        <v>261.12900000000002</v>
      </c>
      <c r="K6" s="3">
        <v>157</v>
      </c>
      <c r="L6" s="3">
        <v>11.762</v>
      </c>
      <c r="M6">
        <v>1.75715923566879</v>
      </c>
    </row>
    <row r="7" spans="2:13" x14ac:dyDescent="0.25">
      <c r="B7" t="s">
        <v>75</v>
      </c>
      <c r="C7" s="3">
        <v>167.37299999999999</v>
      </c>
      <c r="D7" s="3">
        <v>126.89400000000001</v>
      </c>
      <c r="E7" s="3">
        <v>186.45099999999999</v>
      </c>
      <c r="F7" s="3">
        <v>0</v>
      </c>
      <c r="G7" s="3">
        <v>186.45099999999999</v>
      </c>
      <c r="H7" s="3">
        <v>-0.60399999999999998</v>
      </c>
      <c r="I7" s="3">
        <v>186.45099999999999</v>
      </c>
      <c r="J7" s="3">
        <v>498.02699999999999</v>
      </c>
      <c r="K7" s="3">
        <v>0</v>
      </c>
      <c r="L7" s="3">
        <v>198.36099999999999</v>
      </c>
      <c r="M7" t="s">
        <v>97</v>
      </c>
    </row>
    <row r="8" spans="2:13" x14ac:dyDescent="0.25">
      <c r="B8" t="s">
        <v>76</v>
      </c>
      <c r="C8" s="3">
        <v>172.04499999999999</v>
      </c>
      <c r="D8" s="3">
        <v>129.21799999999999</v>
      </c>
      <c r="E8" s="3">
        <v>255.23400000000001</v>
      </c>
      <c r="F8" s="3">
        <v>0</v>
      </c>
      <c r="G8" s="3">
        <v>255.23400000000001</v>
      </c>
      <c r="H8" s="3">
        <v>-5.431</v>
      </c>
      <c r="I8" s="3">
        <v>369.30399999999997</v>
      </c>
      <c r="J8" s="3">
        <v>494.88400000000001</v>
      </c>
      <c r="K8" s="3">
        <v>211</v>
      </c>
      <c r="L8" s="3">
        <v>18.533999999999999</v>
      </c>
      <c r="M8">
        <v>1.7502559241706099</v>
      </c>
    </row>
    <row r="9" spans="2:13" x14ac:dyDescent="0.25">
      <c r="B9" t="s">
        <v>77</v>
      </c>
      <c r="C9" s="3">
        <v>179.595</v>
      </c>
      <c r="D9" s="3">
        <v>166.142</v>
      </c>
      <c r="E9" s="3">
        <v>315.94099999999997</v>
      </c>
      <c r="F9" s="3">
        <v>0</v>
      </c>
      <c r="G9" s="3">
        <v>315.94099999999997</v>
      </c>
      <c r="H9" s="3">
        <v>-50.082999999999998</v>
      </c>
      <c r="I9" s="3">
        <v>443.25700000000001</v>
      </c>
      <c r="J9" s="3">
        <v>523.96600000000001</v>
      </c>
      <c r="K9" s="3">
        <v>233</v>
      </c>
      <c r="L9" s="3">
        <v>19.675999999999998</v>
      </c>
      <c r="M9">
        <v>1.9023905579399101</v>
      </c>
    </row>
    <row r="10" spans="2:13" x14ac:dyDescent="0.25">
      <c r="B10" t="s">
        <v>78</v>
      </c>
      <c r="C10" s="3">
        <v>231.358</v>
      </c>
      <c r="D10" s="3">
        <v>205.76599999999999</v>
      </c>
      <c r="E10" s="3">
        <v>457.673</v>
      </c>
      <c r="F10" s="3">
        <v>0</v>
      </c>
      <c r="G10" s="3">
        <v>457.673</v>
      </c>
      <c r="H10" s="3">
        <v>-51.353999999999999</v>
      </c>
      <c r="I10" s="3">
        <v>612.61699999999996</v>
      </c>
      <c r="J10" s="3">
        <v>532.61800000000005</v>
      </c>
      <c r="K10" s="3">
        <v>342</v>
      </c>
      <c r="L10" s="3">
        <v>17.713999999999999</v>
      </c>
      <c r="M10">
        <v>1.79127777777777</v>
      </c>
    </row>
    <row r="11" spans="2:13" x14ac:dyDescent="0.25">
      <c r="B11" t="s">
        <v>79</v>
      </c>
      <c r="C11" s="3">
        <v>254.93700000000001</v>
      </c>
      <c r="D11" s="3">
        <v>199.78299999999999</v>
      </c>
      <c r="E11" s="3">
        <v>484.22300000000001</v>
      </c>
      <c r="F11" s="3">
        <v>298.66800000000001</v>
      </c>
      <c r="G11" s="3">
        <v>782.89099999999996</v>
      </c>
      <c r="H11" s="3">
        <v>-59.057000000000002</v>
      </c>
      <c r="I11" s="3">
        <v>1122.4690000000001</v>
      </c>
      <c r="J11" s="3">
        <v>725.53099999999995</v>
      </c>
      <c r="K11" s="3">
        <v>587</v>
      </c>
      <c r="L11" s="3">
        <v>329.14299999999997</v>
      </c>
      <c r="M11">
        <v>1.9122129471890901</v>
      </c>
    </row>
    <row r="12" spans="2:13" x14ac:dyDescent="0.25">
      <c r="B12" t="s">
        <v>80</v>
      </c>
      <c r="C12" s="3">
        <v>721</v>
      </c>
      <c r="D12" s="3">
        <v>637</v>
      </c>
      <c r="E12" s="3">
        <v>1160.3040000000001</v>
      </c>
      <c r="F12" s="3">
        <v>0</v>
      </c>
      <c r="G12" s="3">
        <v>1160.3040000000001</v>
      </c>
      <c r="H12" s="3">
        <v>-57.353999999999999</v>
      </c>
      <c r="I12" s="3">
        <v>2415.096</v>
      </c>
      <c r="J12" s="3">
        <v>18054.396000000001</v>
      </c>
      <c r="K12" s="3">
        <v>2048.9479999999999</v>
      </c>
      <c r="L12" s="3">
        <v>6529.5720000000001</v>
      </c>
      <c r="M12">
        <v>1.17870048434611</v>
      </c>
    </row>
    <row r="13" spans="2:13" x14ac:dyDescent="0.25">
      <c r="B13" t="s">
        <v>81</v>
      </c>
      <c r="C13" s="3">
        <v>587</v>
      </c>
      <c r="D13" s="3">
        <v>476</v>
      </c>
      <c r="E13" s="3">
        <v>1656</v>
      </c>
      <c r="F13" s="3">
        <v>0</v>
      </c>
      <c r="G13" s="3">
        <v>1656</v>
      </c>
      <c r="H13" s="3">
        <v>-184</v>
      </c>
      <c r="I13" s="3">
        <v>3067</v>
      </c>
      <c r="J13" s="3">
        <v>19494</v>
      </c>
      <c r="K13" s="3">
        <v>2290</v>
      </c>
      <c r="L13" s="3">
        <v>8097</v>
      </c>
      <c r="M13">
        <v>1.3393013100436599</v>
      </c>
    </row>
    <row r="14" spans="2:13" x14ac:dyDescent="0.25">
      <c r="B14" t="s">
        <v>82</v>
      </c>
      <c r="C14" s="3">
        <v>1916</v>
      </c>
      <c r="D14" s="3">
        <v>1780</v>
      </c>
      <c r="E14" s="3">
        <v>2032</v>
      </c>
      <c r="F14" s="3">
        <v>0</v>
      </c>
      <c r="G14" s="3">
        <v>2032</v>
      </c>
      <c r="H14" s="3">
        <v>-58</v>
      </c>
      <c r="I14" s="3">
        <v>3242</v>
      </c>
      <c r="J14" s="3">
        <v>16682</v>
      </c>
      <c r="K14" s="3">
        <v>1674</v>
      </c>
      <c r="L14" s="3">
        <v>5690</v>
      </c>
      <c r="M14">
        <v>1.9366786140979599</v>
      </c>
    </row>
    <row r="15" spans="2:13" x14ac:dyDescent="0.25">
      <c r="B15" t="s">
        <v>83</v>
      </c>
      <c r="C15" s="3">
        <v>1399</v>
      </c>
      <c r="D15" s="3">
        <v>1332</v>
      </c>
      <c r="E15" s="3">
        <v>4708</v>
      </c>
      <c r="F15" s="3">
        <v>0</v>
      </c>
      <c r="G15" s="3">
        <v>4708</v>
      </c>
      <c r="H15" s="3">
        <v>-3</v>
      </c>
      <c r="I15" s="3">
        <v>6615</v>
      </c>
      <c r="J15" s="3">
        <v>171509</v>
      </c>
      <c r="K15" s="3">
        <v>5061</v>
      </c>
      <c r="L15" s="3">
        <v>148461</v>
      </c>
      <c r="M15">
        <v>1.3070539419087099</v>
      </c>
    </row>
    <row r="16" spans="2:13" x14ac:dyDescent="0.25">
      <c r="B16" t="s">
        <v>84</v>
      </c>
      <c r="C16" s="3">
        <v>2488</v>
      </c>
      <c r="D16" s="3">
        <v>2357</v>
      </c>
      <c r="E16" s="3">
        <v>3460</v>
      </c>
      <c r="F16" s="3">
        <v>0</v>
      </c>
      <c r="G16" s="3">
        <v>3460</v>
      </c>
      <c r="H16" s="3">
        <v>-111</v>
      </c>
      <c r="I16" s="3">
        <v>5705</v>
      </c>
      <c r="J16" s="3">
        <v>172754</v>
      </c>
      <c r="K16" s="3">
        <v>2745</v>
      </c>
      <c r="L16" s="3">
        <v>149380</v>
      </c>
      <c r="M16">
        <v>2.0783242258652002</v>
      </c>
    </row>
    <row r="17" spans="2:13" x14ac:dyDescent="0.25">
      <c r="B17" t="s">
        <v>85</v>
      </c>
      <c r="C17" s="3">
        <v>2826</v>
      </c>
      <c r="D17" s="3">
        <v>2579</v>
      </c>
      <c r="E17" s="3">
        <v>3560</v>
      </c>
      <c r="F17" s="3">
        <v>0</v>
      </c>
      <c r="G17" s="3">
        <v>3560</v>
      </c>
      <c r="H17" s="3">
        <v>-219</v>
      </c>
      <c r="I17" s="3">
        <v>28219</v>
      </c>
      <c r="J17" s="3">
        <v>151677</v>
      </c>
      <c r="K17" s="3">
        <v>1045</v>
      </c>
      <c r="L17" s="3">
        <v>153489</v>
      </c>
      <c r="M17">
        <v>27.003827751196098</v>
      </c>
    </row>
    <row r="18" spans="2:13" x14ac:dyDescent="0.25">
      <c r="B18" t="s">
        <v>86</v>
      </c>
      <c r="C18" s="3">
        <v>2240</v>
      </c>
      <c r="D18" s="3">
        <v>2090</v>
      </c>
      <c r="E18" s="3">
        <v>4903</v>
      </c>
      <c r="F18" s="3">
        <v>0</v>
      </c>
      <c r="G18" s="3">
        <v>4903</v>
      </c>
      <c r="H18" s="3">
        <v>-432</v>
      </c>
      <c r="I18" s="3">
        <v>32438</v>
      </c>
      <c r="J18" s="3">
        <v>168013</v>
      </c>
      <c r="K18" s="3">
        <v>1155</v>
      </c>
      <c r="L18" s="3">
        <v>173679</v>
      </c>
      <c r="M18">
        <v>28.084848484848401</v>
      </c>
    </row>
    <row r="19" spans="2:13" x14ac:dyDescent="0.25">
      <c r="B19" t="s">
        <v>87</v>
      </c>
      <c r="C19" s="3">
        <v>3642</v>
      </c>
      <c r="D19" s="3">
        <v>3548</v>
      </c>
      <c r="E19" s="3">
        <v>4551</v>
      </c>
      <c r="F19" s="3">
        <v>0</v>
      </c>
      <c r="G19" s="3">
        <v>4551</v>
      </c>
      <c r="H19" s="3">
        <v>-1210</v>
      </c>
      <c r="I19" s="3">
        <v>30911</v>
      </c>
      <c r="J19" s="3">
        <v>188962</v>
      </c>
      <c r="K19" s="3">
        <v>1084</v>
      </c>
      <c r="L19" s="3">
        <v>192119</v>
      </c>
      <c r="M19">
        <v>28.515682656826499</v>
      </c>
    </row>
    <row r="20" spans="2:13" x14ac:dyDescent="0.25">
      <c r="B20" t="s">
        <v>88</v>
      </c>
      <c r="C20" s="3">
        <v>3087</v>
      </c>
      <c r="D20" s="3">
        <v>3021</v>
      </c>
      <c r="E20" s="3">
        <v>6001</v>
      </c>
      <c r="F20" s="3">
        <v>0</v>
      </c>
      <c r="G20" s="3">
        <v>6001</v>
      </c>
      <c r="H20" s="3">
        <v>-1894</v>
      </c>
      <c r="I20" s="3">
        <v>45095</v>
      </c>
      <c r="J20" s="3">
        <v>194697</v>
      </c>
      <c r="K20" s="3">
        <v>1035</v>
      </c>
      <c r="L20" s="3">
        <v>211237</v>
      </c>
      <c r="M20">
        <v>43.570048309178702</v>
      </c>
    </row>
    <row r="21" spans="2:13" x14ac:dyDescent="0.25">
      <c r="B21" t="s">
        <v>89</v>
      </c>
      <c r="C21" s="3">
        <v>3004</v>
      </c>
      <c r="D21" s="3">
        <v>2783</v>
      </c>
      <c r="E21" s="3">
        <v>6231</v>
      </c>
      <c r="F21" s="3">
        <v>0</v>
      </c>
      <c r="G21" s="3">
        <v>6231</v>
      </c>
      <c r="H21" s="3">
        <v>-2489</v>
      </c>
      <c r="I21" s="3">
        <v>40834</v>
      </c>
      <c r="J21" s="3">
        <v>184427</v>
      </c>
      <c r="K21" s="3">
        <v>1068</v>
      </c>
      <c r="L21" s="3">
        <v>195149</v>
      </c>
      <c r="M21">
        <v>38.234082397003696</v>
      </c>
    </row>
    <row r="22" spans="2:13" x14ac:dyDescent="0.25">
      <c r="B22" t="s">
        <v>90</v>
      </c>
      <c r="C22" s="3">
        <v>2273</v>
      </c>
      <c r="D22" s="3">
        <v>2154</v>
      </c>
      <c r="E22" s="3">
        <v>6175</v>
      </c>
      <c r="F22" s="3">
        <v>0</v>
      </c>
      <c r="G22" s="3">
        <v>6175</v>
      </c>
      <c r="H22" s="3">
        <v>-3185</v>
      </c>
      <c r="I22" s="3">
        <v>37090</v>
      </c>
      <c r="J22" s="3">
        <v>183087</v>
      </c>
      <c r="K22" s="3">
        <v>880</v>
      </c>
      <c r="L22" s="3">
        <v>189953</v>
      </c>
      <c r="M22">
        <v>42.147727272727202</v>
      </c>
    </row>
    <row r="23" spans="2:13" x14ac:dyDescent="0.25">
      <c r="B23" t="s">
        <v>91</v>
      </c>
      <c r="C23" s="3">
        <v>3950</v>
      </c>
      <c r="D23" s="3">
        <v>3795</v>
      </c>
      <c r="E23" s="3">
        <v>7038</v>
      </c>
      <c r="F23" s="3">
        <v>0</v>
      </c>
      <c r="G23" s="3">
        <v>7038</v>
      </c>
      <c r="H23" s="3">
        <v>-3967</v>
      </c>
      <c r="I23" s="3">
        <v>35420</v>
      </c>
      <c r="J23" s="3">
        <v>184821</v>
      </c>
      <c r="K23" s="3">
        <v>1161</v>
      </c>
      <c r="L23" s="3">
        <v>186816</v>
      </c>
      <c r="M23">
        <v>30.5081826012058</v>
      </c>
    </row>
    <row r="24" spans="2:13" x14ac:dyDescent="0.25">
      <c r="B24" t="s">
        <v>92</v>
      </c>
      <c r="C24" s="3">
        <v>3075</v>
      </c>
      <c r="D24" s="3">
        <v>2871</v>
      </c>
      <c r="E24" s="3">
        <v>6488</v>
      </c>
      <c r="F24" s="3">
        <v>0</v>
      </c>
      <c r="G24" s="3">
        <v>6488</v>
      </c>
      <c r="H24" s="3">
        <v>-5387</v>
      </c>
      <c r="I24" s="3">
        <v>29800</v>
      </c>
      <c r="J24" s="3">
        <v>129773</v>
      </c>
      <c r="K24" s="3">
        <v>1292</v>
      </c>
      <c r="L24" s="3">
        <v>124741</v>
      </c>
      <c r="M24">
        <v>23.065015479876099</v>
      </c>
    </row>
    <row r="25" spans="2:13" x14ac:dyDescent="0.25">
      <c r="B25" t="s">
        <v>93</v>
      </c>
      <c r="C25" s="3">
        <v>2884</v>
      </c>
      <c r="D25" s="3">
        <v>2630</v>
      </c>
      <c r="E25" s="3">
        <v>4829</v>
      </c>
      <c r="F25" s="3">
        <v>0</v>
      </c>
      <c r="G25" s="3">
        <v>4829</v>
      </c>
      <c r="H25" s="3">
        <v>-6732</v>
      </c>
      <c r="I25" s="3">
        <v>23474</v>
      </c>
      <c r="J25" s="3">
        <v>145148</v>
      </c>
      <c r="K25" s="3">
        <v>1167</v>
      </c>
      <c r="L25" s="3">
        <v>132526</v>
      </c>
      <c r="M25">
        <v>20.114824335904</v>
      </c>
    </row>
    <row r="26" spans="2:13" x14ac:dyDescent="0.25">
      <c r="B26" t="s">
        <v>94</v>
      </c>
      <c r="C26" s="3">
        <v>3743</v>
      </c>
      <c r="D26" s="3">
        <v>3549</v>
      </c>
      <c r="E26" s="3">
        <v>8664</v>
      </c>
      <c r="F26" s="3">
        <v>0</v>
      </c>
      <c r="G26" s="3">
        <v>8664</v>
      </c>
      <c r="H26" s="3">
        <v>-8009</v>
      </c>
      <c r="I26" s="3">
        <v>28706</v>
      </c>
      <c r="J26" s="3">
        <v>148276</v>
      </c>
      <c r="K26" s="3">
        <v>1028</v>
      </c>
      <c r="L26" s="3">
        <v>138298</v>
      </c>
      <c r="M26">
        <v>27.924124513618601</v>
      </c>
    </row>
    <row r="27" spans="2:13" x14ac:dyDescent="0.25">
      <c r="B27" t="s">
        <v>95</v>
      </c>
      <c r="C27" s="3">
        <v>4944</v>
      </c>
      <c r="D27" s="3">
        <v>4603</v>
      </c>
      <c r="E27" s="3">
        <v>9323</v>
      </c>
      <c r="F27" s="3">
        <v>0</v>
      </c>
      <c r="G27" s="3">
        <v>9323</v>
      </c>
      <c r="H27" s="3">
        <v>-9087</v>
      </c>
      <c r="I27" s="3">
        <v>20193</v>
      </c>
      <c r="J27" s="3">
        <v>132455</v>
      </c>
      <c r="K27" s="3">
        <v>1397</v>
      </c>
      <c r="L27" s="3">
        <v>112358</v>
      </c>
      <c r="M27">
        <v>14.4545454545454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22"/>
  <sheetViews>
    <sheetView workbookViewId="0">
      <selection activeCell="K15" sqref="K15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3" t="s">
        <v>112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B3">
        <v>2003</v>
      </c>
      <c r="C3" s="3">
        <v>0.4</v>
      </c>
      <c r="D3" s="1">
        <v>45.564999999999998</v>
      </c>
      <c r="E3" s="2">
        <f>Table7[[#This Row],[Div]]/Table7[[#This Row],[PriceMedian]]</f>
        <v>8.7786678371557132E-3</v>
      </c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2004</v>
      </c>
      <c r="C4" s="3">
        <v>1</v>
      </c>
      <c r="D4" s="1">
        <v>63.365000000000002</v>
      </c>
      <c r="E4" s="2">
        <f>Table7[[#This Row],[Div]]/Table7[[#This Row],[PriceMedian]]</f>
        <v>1.5781582892764143E-2</v>
      </c>
      <c r="I4" t="s">
        <v>10</v>
      </c>
      <c r="J4" s="3">
        <v>19.2</v>
      </c>
      <c r="K4" s="3">
        <f>(J4*$J6)+J4</f>
        <v>21.503999999999998</v>
      </c>
      <c r="L4" s="3">
        <f t="shared" ref="L4:T4" si="0">(K4*$J6)+K4</f>
        <v>24.084479999999999</v>
      </c>
      <c r="M4" s="3">
        <f t="shared" si="0"/>
        <v>26.974617599999998</v>
      </c>
      <c r="N4" s="3">
        <f t="shared" si="0"/>
        <v>30.211571711999998</v>
      </c>
      <c r="O4" s="3">
        <f t="shared" si="0"/>
        <v>33.836960317439996</v>
      </c>
      <c r="P4" s="3">
        <f t="shared" si="0"/>
        <v>37.897395555532796</v>
      </c>
      <c r="Q4" s="3">
        <f t="shared" si="0"/>
        <v>42.445083022196734</v>
      </c>
      <c r="R4" s="3">
        <f t="shared" si="0"/>
        <v>47.538492984860341</v>
      </c>
      <c r="S4" s="3">
        <f t="shared" si="0"/>
        <v>53.243112143043582</v>
      </c>
      <c r="T4" s="3">
        <f t="shared" si="0"/>
        <v>59.63228560020881</v>
      </c>
    </row>
    <row r="5" spans="2:20" x14ac:dyDescent="0.25">
      <c r="B5">
        <v>2005</v>
      </c>
      <c r="C5" s="3">
        <v>1.2</v>
      </c>
      <c r="D5" s="1">
        <v>81.5</v>
      </c>
      <c r="E5" s="2">
        <f>Table7[[#This Row],[Div]]/Table7[[#This Row],[PriceMedian]]</f>
        <v>1.4723926380368098E-2</v>
      </c>
      <c r="I5" t="s">
        <v>47</v>
      </c>
      <c r="J5" s="3">
        <v>698</v>
      </c>
      <c r="K5" s="1">
        <f>K4/$J7</f>
        <v>781.96363636363628</v>
      </c>
      <c r="L5" s="1">
        <f t="shared" ref="L5:T5" si="1">L4/$J7</f>
        <v>875.79927272727275</v>
      </c>
      <c r="M5" s="1">
        <f t="shared" si="1"/>
        <v>980.89518545454541</v>
      </c>
      <c r="N5" s="1">
        <f t="shared" si="1"/>
        <v>1098.6026077090908</v>
      </c>
      <c r="O5" s="1">
        <f t="shared" si="1"/>
        <v>1230.4349206341817</v>
      </c>
      <c r="P5" s="1">
        <f t="shared" si="1"/>
        <v>1378.0871111102836</v>
      </c>
      <c r="Q5" s="1">
        <f t="shared" si="1"/>
        <v>1543.4575644435176</v>
      </c>
      <c r="R5" s="1">
        <f t="shared" si="1"/>
        <v>1728.6724721767396</v>
      </c>
      <c r="S5" s="1">
        <f t="shared" si="1"/>
        <v>1936.1131688379485</v>
      </c>
      <c r="T5" s="1">
        <f t="shared" si="1"/>
        <v>2168.4467490985021</v>
      </c>
    </row>
    <row r="6" spans="2:20" x14ac:dyDescent="0.25">
      <c r="B6">
        <v>2006</v>
      </c>
      <c r="C6" s="3">
        <v>1.68</v>
      </c>
      <c r="D6" s="1">
        <v>139.88999999999999</v>
      </c>
      <c r="E6" s="2">
        <f>Table7[[#This Row],[Div]]/Table7[[#This Row],[PriceMedian]]</f>
        <v>1.2009435985417115E-2</v>
      </c>
      <c r="I6" t="s">
        <v>48</v>
      </c>
      <c r="J6" s="17">
        <v>0.12</v>
      </c>
    </row>
    <row r="7" spans="2:20" x14ac:dyDescent="0.25">
      <c r="B7">
        <v>2007</v>
      </c>
      <c r="C7" s="3">
        <v>2.68</v>
      </c>
      <c r="D7" s="1">
        <v>163.44999999999999</v>
      </c>
      <c r="E7" s="2">
        <f>Table7[[#This Row],[Div]]/Table7[[#This Row],[PriceMedian]]</f>
        <v>1.6396451514224537E-2</v>
      </c>
      <c r="I7" t="s">
        <v>49</v>
      </c>
      <c r="J7" s="2">
        <v>2.75E-2</v>
      </c>
    </row>
    <row r="8" spans="2:20" x14ac:dyDescent="0.25">
      <c r="B8">
        <v>2008</v>
      </c>
      <c r="C8" s="3">
        <v>3.12</v>
      </c>
      <c r="D8" s="1">
        <v>202.36</v>
      </c>
      <c r="E8" s="2">
        <f>Table7[[#This Row],[Div]]/Table7[[#This Row],[PriceMedian]]</f>
        <v>1.541806681162285E-2</v>
      </c>
      <c r="I8" t="s">
        <v>50</v>
      </c>
      <c r="J8" s="2">
        <f>J4/$J5</f>
        <v>2.7507163323782235E-2</v>
      </c>
      <c r="K8" s="2">
        <f t="shared" ref="K8:T8" si="2">K4/$J5</f>
        <v>3.08080229226361E-2</v>
      </c>
      <c r="L8" s="2">
        <f t="shared" si="2"/>
        <v>3.4504985673352431E-2</v>
      </c>
      <c r="M8" s="2">
        <f t="shared" si="2"/>
        <v>3.8645583954154725E-2</v>
      </c>
      <c r="N8" s="2">
        <f t="shared" si="2"/>
        <v>4.3283054028653289E-2</v>
      </c>
      <c r="O8" s="2">
        <f t="shared" si="2"/>
        <v>4.8477020512091684E-2</v>
      </c>
      <c r="P8" s="2">
        <f t="shared" si="2"/>
        <v>5.4294262973542687E-2</v>
      </c>
      <c r="Q8" s="2">
        <f t="shared" si="2"/>
        <v>6.080957453036781E-2</v>
      </c>
      <c r="R8" s="2">
        <f t="shared" si="2"/>
        <v>6.8106723474011949E-2</v>
      </c>
      <c r="S8" s="2">
        <f t="shared" si="2"/>
        <v>7.6279530290893391E-2</v>
      </c>
      <c r="T8" s="2">
        <f t="shared" si="2"/>
        <v>8.5433073925800587E-2</v>
      </c>
    </row>
    <row r="9" spans="2:20" x14ac:dyDescent="0.25">
      <c r="B9">
        <v>2009</v>
      </c>
      <c r="C9" s="3">
        <v>3.12</v>
      </c>
      <c r="D9" s="1">
        <v>175.36</v>
      </c>
      <c r="E9" s="2">
        <f>Table7[[#This Row],[Div]]/Table7[[#This Row],[PriceMedian]]</f>
        <v>1.7791970802919707E-2</v>
      </c>
    </row>
    <row r="10" spans="2:20" x14ac:dyDescent="0.25">
      <c r="B10">
        <v>2010</v>
      </c>
      <c r="C10" s="3">
        <v>4</v>
      </c>
      <c r="D10" s="1">
        <v>171.37</v>
      </c>
      <c r="E10" s="2">
        <f>Table7[[#This Row],[Div]]/Table7[[#This Row],[PriceMedian]]</f>
        <v>2.3341308280329112E-2</v>
      </c>
    </row>
    <row r="11" spans="2:20" x14ac:dyDescent="0.25">
      <c r="B11">
        <v>2011</v>
      </c>
      <c r="C11" s="3">
        <v>5.5</v>
      </c>
      <c r="D11" s="1">
        <v>185.76</v>
      </c>
      <c r="E11" s="2">
        <f>Table7[[#This Row],[Div]]/Table7[[#This Row],[PriceMedian]]</f>
        <v>2.9608096468561586E-2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</row>
    <row r="12" spans="2:20" x14ac:dyDescent="0.25">
      <c r="B12">
        <v>2012</v>
      </c>
      <c r="C12" s="3">
        <v>6</v>
      </c>
      <c r="D12" s="1">
        <v>186.58499999999901</v>
      </c>
      <c r="E12" s="2">
        <f>Table7[[#This Row],[Div]]/Table7[[#This Row],[PriceMedian]]</f>
        <v>3.2156925797893893E-2</v>
      </c>
    </row>
    <row r="13" spans="2:20" x14ac:dyDescent="0.25">
      <c r="B13">
        <v>2013</v>
      </c>
      <c r="C13" s="3">
        <v>6.72</v>
      </c>
      <c r="D13" s="1">
        <v>269.73500000000001</v>
      </c>
      <c r="E13" s="2">
        <f>Table7[[#This Row],[Div]]/Table7[[#This Row],[PriceMedian]]</f>
        <v>2.4913340871596194E-2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B14">
        <v>2014</v>
      </c>
      <c r="C14" s="3">
        <v>7.72</v>
      </c>
      <c r="D14" s="1">
        <v>315.159999999999</v>
      </c>
      <c r="E14" s="2">
        <f>Table7[[#This Row],[Div]]/Table7[[#This Row],[PriceMedian]]</f>
        <v>2.4495494352075212E-2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2015</v>
      </c>
      <c r="C15" s="3">
        <v>8.7200000000000006</v>
      </c>
      <c r="D15" s="1">
        <v>352.164999999999</v>
      </c>
      <c r="E15" s="2">
        <f>Table7[[#This Row],[Div]]/Table7[[#This Row],[PriceMedian]]</f>
        <v>2.4761120497494144E-2</v>
      </c>
      <c r="J15" s="17"/>
    </row>
    <row r="16" spans="2:20" x14ac:dyDescent="0.25">
      <c r="B16">
        <v>2016</v>
      </c>
      <c r="C16" s="3">
        <v>9.16</v>
      </c>
      <c r="D16" s="1">
        <v>356.17999999999898</v>
      </c>
      <c r="E16" s="2">
        <f>Table7[[#This Row],[Div]]/Table7[[#This Row],[PriceMedian]]</f>
        <v>2.5717333932281504E-2</v>
      </c>
      <c r="J16" s="2"/>
    </row>
    <row r="17" spans="2:20" x14ac:dyDescent="0.25">
      <c r="B17">
        <v>2017</v>
      </c>
      <c r="C17" s="3">
        <v>10</v>
      </c>
      <c r="D17" s="1">
        <v>419.31</v>
      </c>
      <c r="E17" s="2">
        <f>Table7[[#This Row],[Div]]/Table7[[#This Row],[PriceMedian]]</f>
        <v>2.3848703822947223E-2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2018</v>
      </c>
      <c r="C18" s="3">
        <v>12.02</v>
      </c>
      <c r="D18" s="1">
        <v>508.51</v>
      </c>
      <c r="E18" s="2">
        <f>Table7[[#This Row],[Div]]/Table7[[#This Row],[PriceMedian]]</f>
        <v>2.3637686574501975E-2</v>
      </c>
    </row>
    <row r="19" spans="2:20" x14ac:dyDescent="0.25">
      <c r="B19">
        <v>2019</v>
      </c>
      <c r="C19" s="3">
        <v>13.2</v>
      </c>
      <c r="D19" s="3">
        <v>443.495</v>
      </c>
      <c r="E19" s="2">
        <f>Table7[[#This Row],[Div]]/Table7[[#This Row],[PriceMedian]]</f>
        <v>2.9763582453015251E-2</v>
      </c>
    </row>
    <row r="20" spans="2:20" x14ac:dyDescent="0.25">
      <c r="B20">
        <v>2020</v>
      </c>
      <c r="C20" s="3">
        <v>14.52</v>
      </c>
      <c r="D20" s="3">
        <v>555.23</v>
      </c>
      <c r="E20" s="2">
        <f>Table7[[#This Row],[Div]]/Table7[[#This Row],[PriceMedian]]</f>
        <v>2.6151324676260287E-2</v>
      </c>
    </row>
    <row r="21" spans="2:20" x14ac:dyDescent="0.25">
      <c r="B21">
        <v>2021</v>
      </c>
      <c r="C21" s="3">
        <v>16.52</v>
      </c>
      <c r="D21" s="3">
        <v>871.49</v>
      </c>
      <c r="E21" s="2">
        <f>Table7[[#This Row],[Div]]/Table7[[#This Row],[PriceMedian]]</f>
        <v>1.8956040803681053E-2</v>
      </c>
    </row>
    <row r="22" spans="2:20" x14ac:dyDescent="0.25">
      <c r="B22">
        <v>2022</v>
      </c>
      <c r="C22" s="3">
        <v>19.2</v>
      </c>
      <c r="D22" s="3">
        <v>738.59</v>
      </c>
      <c r="E22" s="2">
        <f>Table7[[#This Row],[Div]]/Table7[[#This Row],[PriceMedian]]</f>
        <v>2.599547786999553E-2</v>
      </c>
    </row>
  </sheetData>
  <mergeCells count="1">
    <mergeCell ref="I2:T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C2:O5710"/>
  <sheetViews>
    <sheetView tabSelected="1" topLeftCell="B1" workbookViewId="0">
      <selection activeCell="C2" sqref="C2:O5710"/>
    </sheetView>
  </sheetViews>
  <sheetFormatPr defaultRowHeight="15" x14ac:dyDescent="0.25"/>
  <cols>
    <col min="3" max="3" width="10.7109375" bestFit="1" customWidth="1"/>
    <col min="4" max="4" width="12.5703125" customWidth="1"/>
    <col min="7" max="7" width="11.85546875" customWidth="1"/>
    <col min="8" max="8" width="9.7109375" customWidth="1"/>
    <col min="9" max="9" width="14.28515625" customWidth="1"/>
    <col min="10" max="10" width="10" customWidth="1"/>
    <col min="13" max="13" width="16.42578125" customWidth="1"/>
    <col min="14" max="14" width="15.5703125" customWidth="1"/>
    <col min="15" max="15" width="15.140625" customWidth="1"/>
  </cols>
  <sheetData>
    <row r="2" spans="3:15" x14ac:dyDescent="0.25"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113</v>
      </c>
      <c r="N2" t="s">
        <v>114</v>
      </c>
      <c r="O2" t="s">
        <v>108</v>
      </c>
    </row>
    <row r="3" spans="3:15" hidden="1" x14ac:dyDescent="0.25">
      <c r="C3" s="32">
        <v>36434</v>
      </c>
      <c r="D3">
        <v>14.13</v>
      </c>
      <c r="F3">
        <v>0</v>
      </c>
      <c r="G3">
        <v>4</v>
      </c>
      <c r="H3">
        <v>0</v>
      </c>
      <c r="I3">
        <v>0</v>
      </c>
      <c r="J3">
        <v>2.5000000000000001E-2</v>
      </c>
      <c r="K3">
        <v>2.75E-2</v>
      </c>
      <c r="L3">
        <v>0.03</v>
      </c>
    </row>
    <row r="4" spans="3:15" hidden="1" x14ac:dyDescent="0.25">
      <c r="C4" s="32">
        <v>36437</v>
      </c>
      <c r="D4">
        <v>14.06</v>
      </c>
      <c r="F4">
        <v>0</v>
      </c>
      <c r="G4">
        <v>4</v>
      </c>
      <c r="H4">
        <v>0</v>
      </c>
      <c r="I4">
        <v>0</v>
      </c>
      <c r="J4">
        <v>2.5000000000000001E-2</v>
      </c>
      <c r="K4">
        <v>2.75E-2</v>
      </c>
      <c r="L4">
        <v>0.03</v>
      </c>
    </row>
    <row r="5" spans="3:15" hidden="1" x14ac:dyDescent="0.25">
      <c r="C5" s="32">
        <v>36438</v>
      </c>
      <c r="D5">
        <v>14.19</v>
      </c>
      <c r="F5">
        <v>0</v>
      </c>
      <c r="G5">
        <v>4</v>
      </c>
      <c r="H5">
        <v>0</v>
      </c>
      <c r="I5">
        <v>0</v>
      </c>
      <c r="J5">
        <v>2.5000000000000001E-2</v>
      </c>
      <c r="K5">
        <v>2.75E-2</v>
      </c>
      <c r="L5">
        <v>0.03</v>
      </c>
    </row>
    <row r="6" spans="3:15" hidden="1" x14ac:dyDescent="0.25">
      <c r="C6" s="32">
        <v>36439</v>
      </c>
      <c r="D6">
        <v>14.88</v>
      </c>
      <c r="F6">
        <v>0</v>
      </c>
      <c r="G6">
        <v>4</v>
      </c>
      <c r="H6">
        <v>0</v>
      </c>
      <c r="I6">
        <v>0</v>
      </c>
      <c r="J6">
        <v>2.5000000000000001E-2</v>
      </c>
      <c r="K6">
        <v>2.75E-2</v>
      </c>
      <c r="L6">
        <v>0.03</v>
      </c>
    </row>
    <row r="7" spans="3:15" hidden="1" x14ac:dyDescent="0.25">
      <c r="C7" s="32">
        <v>36440</v>
      </c>
      <c r="D7">
        <v>14.13</v>
      </c>
      <c r="F7">
        <v>0</v>
      </c>
      <c r="G7">
        <v>4</v>
      </c>
      <c r="H7">
        <v>0</v>
      </c>
      <c r="I7">
        <v>0</v>
      </c>
      <c r="J7">
        <v>2.5000000000000001E-2</v>
      </c>
      <c r="K7">
        <v>2.75E-2</v>
      </c>
      <c r="L7">
        <v>0.03</v>
      </c>
    </row>
    <row r="8" spans="3:15" hidden="1" x14ac:dyDescent="0.25">
      <c r="C8" s="32">
        <v>36441</v>
      </c>
      <c r="D8">
        <v>14.06</v>
      </c>
      <c r="F8">
        <v>0</v>
      </c>
      <c r="G8">
        <v>4</v>
      </c>
      <c r="H8">
        <v>0</v>
      </c>
      <c r="I8">
        <v>0</v>
      </c>
      <c r="J8">
        <v>2.5000000000000001E-2</v>
      </c>
      <c r="K8">
        <v>2.75E-2</v>
      </c>
      <c r="L8">
        <v>0.03</v>
      </c>
    </row>
    <row r="9" spans="3:15" hidden="1" x14ac:dyDescent="0.25">
      <c r="C9" s="32">
        <v>36444</v>
      </c>
      <c r="D9">
        <v>14.06</v>
      </c>
      <c r="F9">
        <v>0</v>
      </c>
      <c r="G9">
        <v>4</v>
      </c>
      <c r="H9">
        <v>0</v>
      </c>
      <c r="I9">
        <v>0</v>
      </c>
      <c r="J9">
        <v>2.5000000000000001E-2</v>
      </c>
      <c r="K9">
        <v>2.75E-2</v>
      </c>
      <c r="L9">
        <v>0.03</v>
      </c>
    </row>
    <row r="10" spans="3:15" hidden="1" x14ac:dyDescent="0.25">
      <c r="C10" s="32">
        <v>36445</v>
      </c>
      <c r="D10">
        <v>14.13</v>
      </c>
      <c r="F10">
        <v>0</v>
      </c>
      <c r="G10">
        <v>4</v>
      </c>
      <c r="H10">
        <v>0</v>
      </c>
      <c r="I10">
        <v>0</v>
      </c>
      <c r="J10">
        <v>2.5000000000000001E-2</v>
      </c>
      <c r="K10">
        <v>2.75E-2</v>
      </c>
      <c r="L10">
        <v>0.03</v>
      </c>
    </row>
    <row r="11" spans="3:15" hidden="1" x14ac:dyDescent="0.25">
      <c r="C11" s="32">
        <v>36446</v>
      </c>
      <c r="D11">
        <v>14.06</v>
      </c>
      <c r="F11">
        <v>0</v>
      </c>
      <c r="G11">
        <v>4</v>
      </c>
      <c r="H11">
        <v>0</v>
      </c>
      <c r="I11">
        <v>0</v>
      </c>
      <c r="J11">
        <v>2.5000000000000001E-2</v>
      </c>
      <c r="K11">
        <v>2.75E-2</v>
      </c>
      <c r="L11">
        <v>0.03</v>
      </c>
    </row>
    <row r="12" spans="3:15" hidden="1" x14ac:dyDescent="0.25">
      <c r="C12" s="32">
        <v>36447</v>
      </c>
      <c r="D12">
        <v>13.63</v>
      </c>
      <c r="F12">
        <v>0</v>
      </c>
      <c r="G12">
        <v>4</v>
      </c>
      <c r="H12">
        <v>0</v>
      </c>
      <c r="I12">
        <v>0</v>
      </c>
      <c r="J12">
        <v>2.5000000000000001E-2</v>
      </c>
      <c r="K12">
        <v>2.75E-2</v>
      </c>
      <c r="L12">
        <v>0.03</v>
      </c>
    </row>
    <row r="13" spans="3:15" hidden="1" x14ac:dyDescent="0.25">
      <c r="C13" s="32">
        <v>36448</v>
      </c>
      <c r="D13">
        <v>13.06</v>
      </c>
      <c r="F13">
        <v>0</v>
      </c>
      <c r="G13">
        <v>4</v>
      </c>
      <c r="H13">
        <v>0</v>
      </c>
      <c r="I13">
        <v>0</v>
      </c>
      <c r="J13">
        <v>2.5000000000000001E-2</v>
      </c>
      <c r="K13">
        <v>2.75E-2</v>
      </c>
      <c r="L13">
        <v>0.03</v>
      </c>
    </row>
    <row r="14" spans="3:15" hidden="1" x14ac:dyDescent="0.25">
      <c r="C14" s="32">
        <v>36451</v>
      </c>
      <c r="D14">
        <v>12.81</v>
      </c>
      <c r="F14">
        <v>0</v>
      </c>
      <c r="G14">
        <v>4</v>
      </c>
      <c r="H14">
        <v>0</v>
      </c>
      <c r="I14">
        <v>0</v>
      </c>
      <c r="J14">
        <v>2.5000000000000001E-2</v>
      </c>
      <c r="K14">
        <v>2.75E-2</v>
      </c>
      <c r="L14">
        <v>0.03</v>
      </c>
    </row>
    <row r="15" spans="3:15" hidden="1" x14ac:dyDescent="0.25">
      <c r="C15" s="32">
        <v>36452</v>
      </c>
      <c r="D15">
        <v>13.25</v>
      </c>
      <c r="F15">
        <v>0</v>
      </c>
      <c r="G15">
        <v>4</v>
      </c>
      <c r="H15">
        <v>0</v>
      </c>
      <c r="I15">
        <v>0</v>
      </c>
      <c r="J15">
        <v>2.5000000000000001E-2</v>
      </c>
      <c r="K15">
        <v>2.75E-2</v>
      </c>
      <c r="L15">
        <v>0.03</v>
      </c>
    </row>
    <row r="16" spans="3:15" hidden="1" x14ac:dyDescent="0.25">
      <c r="C16" s="32">
        <v>36453</v>
      </c>
      <c r="D16">
        <v>13.13</v>
      </c>
      <c r="F16">
        <v>0</v>
      </c>
      <c r="G16">
        <v>4</v>
      </c>
      <c r="H16">
        <v>0</v>
      </c>
      <c r="I16">
        <v>0</v>
      </c>
      <c r="J16">
        <v>2.5000000000000001E-2</v>
      </c>
      <c r="K16">
        <v>2.75E-2</v>
      </c>
      <c r="L16">
        <v>0.03</v>
      </c>
    </row>
    <row r="17" spans="3:12" hidden="1" x14ac:dyDescent="0.25">
      <c r="C17" s="32">
        <v>36454</v>
      </c>
      <c r="D17">
        <v>13.44</v>
      </c>
      <c r="F17">
        <v>0</v>
      </c>
      <c r="G17">
        <v>4</v>
      </c>
      <c r="H17">
        <v>0</v>
      </c>
      <c r="I17">
        <v>0</v>
      </c>
      <c r="J17">
        <v>2.5000000000000001E-2</v>
      </c>
      <c r="K17">
        <v>2.75E-2</v>
      </c>
      <c r="L17">
        <v>0.03</v>
      </c>
    </row>
    <row r="18" spans="3:12" hidden="1" x14ac:dyDescent="0.25">
      <c r="C18" s="32">
        <v>36455</v>
      </c>
      <c r="D18">
        <v>13.5</v>
      </c>
      <c r="F18">
        <v>0</v>
      </c>
      <c r="G18">
        <v>4</v>
      </c>
      <c r="H18">
        <v>0</v>
      </c>
      <c r="I18">
        <v>0</v>
      </c>
      <c r="J18">
        <v>2.5000000000000001E-2</v>
      </c>
      <c r="K18">
        <v>2.75E-2</v>
      </c>
      <c r="L18">
        <v>0.03</v>
      </c>
    </row>
    <row r="19" spans="3:12" hidden="1" x14ac:dyDescent="0.25">
      <c r="C19" s="32">
        <v>36458</v>
      </c>
      <c r="D19">
        <v>13.94</v>
      </c>
      <c r="F19">
        <v>0</v>
      </c>
      <c r="G19">
        <v>4</v>
      </c>
      <c r="H19">
        <v>0</v>
      </c>
      <c r="I19">
        <v>0</v>
      </c>
      <c r="J19">
        <v>2.5000000000000001E-2</v>
      </c>
      <c r="K19">
        <v>2.75E-2</v>
      </c>
      <c r="L19">
        <v>0.03</v>
      </c>
    </row>
    <row r="20" spans="3:12" hidden="1" x14ac:dyDescent="0.25">
      <c r="C20" s="32">
        <v>36459</v>
      </c>
      <c r="D20">
        <v>14</v>
      </c>
      <c r="F20">
        <v>0</v>
      </c>
      <c r="G20">
        <v>4</v>
      </c>
      <c r="H20">
        <v>0</v>
      </c>
      <c r="I20">
        <v>0</v>
      </c>
      <c r="J20">
        <v>2.5000000000000001E-2</v>
      </c>
      <c r="K20">
        <v>2.75E-2</v>
      </c>
      <c r="L20">
        <v>0.03</v>
      </c>
    </row>
    <row r="21" spans="3:12" hidden="1" x14ac:dyDescent="0.25">
      <c r="C21" s="32">
        <v>36460</v>
      </c>
      <c r="D21">
        <v>14.06</v>
      </c>
      <c r="F21">
        <v>0</v>
      </c>
      <c r="G21">
        <v>4</v>
      </c>
      <c r="H21">
        <v>0</v>
      </c>
      <c r="I21">
        <v>0</v>
      </c>
      <c r="J21">
        <v>2.5000000000000001E-2</v>
      </c>
      <c r="K21">
        <v>2.75E-2</v>
      </c>
      <c r="L21">
        <v>0.03</v>
      </c>
    </row>
    <row r="22" spans="3:12" hidden="1" x14ac:dyDescent="0.25">
      <c r="C22" s="32">
        <v>36461</v>
      </c>
      <c r="D22">
        <v>14.13</v>
      </c>
      <c r="F22">
        <v>0</v>
      </c>
      <c r="G22">
        <v>4</v>
      </c>
      <c r="H22">
        <v>0</v>
      </c>
      <c r="I22">
        <v>0</v>
      </c>
      <c r="J22">
        <v>2.5000000000000001E-2</v>
      </c>
      <c r="K22">
        <v>2.75E-2</v>
      </c>
      <c r="L22">
        <v>0.03</v>
      </c>
    </row>
    <row r="23" spans="3:12" hidden="1" x14ac:dyDescent="0.25">
      <c r="C23" s="32">
        <v>36462</v>
      </c>
      <c r="D23">
        <v>15.25</v>
      </c>
      <c r="F23">
        <v>0</v>
      </c>
      <c r="G23">
        <v>4</v>
      </c>
      <c r="H23">
        <v>0</v>
      </c>
      <c r="I23">
        <v>0</v>
      </c>
      <c r="J23">
        <v>2.5000000000000001E-2</v>
      </c>
      <c r="K23">
        <v>2.75E-2</v>
      </c>
      <c r="L23">
        <v>0.03</v>
      </c>
    </row>
    <row r="24" spans="3:12" hidden="1" x14ac:dyDescent="0.25">
      <c r="C24" s="32">
        <v>36465</v>
      </c>
      <c r="D24">
        <v>14.75</v>
      </c>
      <c r="F24">
        <v>0</v>
      </c>
      <c r="G24">
        <v>4</v>
      </c>
      <c r="H24">
        <v>0</v>
      </c>
      <c r="I24">
        <v>0</v>
      </c>
      <c r="J24">
        <v>2.5000000000000001E-2</v>
      </c>
      <c r="K24">
        <v>2.75E-2</v>
      </c>
      <c r="L24">
        <v>0.03</v>
      </c>
    </row>
    <row r="25" spans="3:12" hidden="1" x14ac:dyDescent="0.25">
      <c r="C25" s="32">
        <v>36466</v>
      </c>
      <c r="D25">
        <v>14.75</v>
      </c>
      <c r="F25">
        <v>0</v>
      </c>
      <c r="G25">
        <v>4</v>
      </c>
      <c r="H25">
        <v>0</v>
      </c>
      <c r="I25">
        <v>0</v>
      </c>
      <c r="J25">
        <v>2.5000000000000001E-2</v>
      </c>
      <c r="K25">
        <v>2.75E-2</v>
      </c>
      <c r="L25">
        <v>0.03</v>
      </c>
    </row>
    <row r="26" spans="3:12" hidden="1" x14ac:dyDescent="0.25">
      <c r="C26" s="32">
        <v>36467</v>
      </c>
      <c r="D26">
        <v>14.75</v>
      </c>
      <c r="F26">
        <v>0</v>
      </c>
      <c r="G26">
        <v>4</v>
      </c>
      <c r="H26">
        <v>0</v>
      </c>
      <c r="I26">
        <v>0</v>
      </c>
      <c r="J26">
        <v>2.5000000000000001E-2</v>
      </c>
      <c r="K26">
        <v>2.75E-2</v>
      </c>
      <c r="L26">
        <v>0.03</v>
      </c>
    </row>
    <row r="27" spans="3:12" hidden="1" x14ac:dyDescent="0.25">
      <c r="C27" s="32">
        <v>36468</v>
      </c>
      <c r="D27">
        <v>14.94</v>
      </c>
      <c r="F27">
        <v>0</v>
      </c>
      <c r="G27">
        <v>4</v>
      </c>
      <c r="H27">
        <v>0</v>
      </c>
      <c r="I27">
        <v>0</v>
      </c>
      <c r="J27">
        <v>2.5000000000000001E-2</v>
      </c>
      <c r="K27">
        <v>2.75E-2</v>
      </c>
      <c r="L27">
        <v>0.03</v>
      </c>
    </row>
    <row r="28" spans="3:12" hidden="1" x14ac:dyDescent="0.25">
      <c r="C28" s="32">
        <v>36469</v>
      </c>
      <c r="D28">
        <v>15.75</v>
      </c>
      <c r="F28">
        <v>0</v>
      </c>
      <c r="G28">
        <v>4</v>
      </c>
      <c r="H28">
        <v>0</v>
      </c>
      <c r="I28">
        <v>0</v>
      </c>
      <c r="J28">
        <v>2.5000000000000001E-2</v>
      </c>
      <c r="K28">
        <v>2.75E-2</v>
      </c>
      <c r="L28">
        <v>0.03</v>
      </c>
    </row>
    <row r="29" spans="3:12" hidden="1" x14ac:dyDescent="0.25">
      <c r="C29" s="32">
        <v>36472</v>
      </c>
      <c r="D29">
        <v>16.63</v>
      </c>
      <c r="F29">
        <v>0</v>
      </c>
      <c r="G29">
        <v>4</v>
      </c>
      <c r="H29">
        <v>0</v>
      </c>
      <c r="I29">
        <v>0</v>
      </c>
      <c r="J29">
        <v>2.5000000000000001E-2</v>
      </c>
      <c r="K29">
        <v>2.75E-2</v>
      </c>
      <c r="L29">
        <v>0.03</v>
      </c>
    </row>
    <row r="30" spans="3:12" hidden="1" x14ac:dyDescent="0.25">
      <c r="C30" s="32">
        <v>36473</v>
      </c>
      <c r="D30">
        <v>16.13</v>
      </c>
      <c r="F30">
        <v>0</v>
      </c>
      <c r="G30">
        <v>4</v>
      </c>
      <c r="H30">
        <v>0</v>
      </c>
      <c r="I30">
        <v>0</v>
      </c>
      <c r="J30">
        <v>2.5000000000000001E-2</v>
      </c>
      <c r="K30">
        <v>2.75E-2</v>
      </c>
      <c r="L30">
        <v>0.03</v>
      </c>
    </row>
    <row r="31" spans="3:12" hidden="1" x14ac:dyDescent="0.25">
      <c r="C31" s="32">
        <v>36474</v>
      </c>
      <c r="D31">
        <v>16.059999999999999</v>
      </c>
      <c r="F31">
        <v>0</v>
      </c>
      <c r="G31">
        <v>4</v>
      </c>
      <c r="H31">
        <v>0</v>
      </c>
      <c r="I31">
        <v>0</v>
      </c>
      <c r="J31">
        <v>2.5000000000000001E-2</v>
      </c>
      <c r="K31">
        <v>2.75E-2</v>
      </c>
      <c r="L31">
        <v>0.03</v>
      </c>
    </row>
    <row r="32" spans="3:12" hidden="1" x14ac:dyDescent="0.25">
      <c r="C32" s="32">
        <v>36475</v>
      </c>
      <c r="D32">
        <v>16.13</v>
      </c>
      <c r="F32">
        <v>0</v>
      </c>
      <c r="G32">
        <v>4</v>
      </c>
      <c r="H32">
        <v>0</v>
      </c>
      <c r="I32">
        <v>0</v>
      </c>
      <c r="J32">
        <v>2.5000000000000001E-2</v>
      </c>
      <c r="K32">
        <v>2.75E-2</v>
      </c>
      <c r="L32">
        <v>0.03</v>
      </c>
    </row>
    <row r="33" spans="3:12" hidden="1" x14ac:dyDescent="0.25">
      <c r="C33" s="32">
        <v>36476</v>
      </c>
      <c r="D33">
        <v>18</v>
      </c>
      <c r="F33">
        <v>0</v>
      </c>
      <c r="G33">
        <v>4</v>
      </c>
      <c r="H33">
        <v>0</v>
      </c>
      <c r="I33">
        <v>0</v>
      </c>
      <c r="J33">
        <v>2.5000000000000001E-2</v>
      </c>
      <c r="K33">
        <v>2.75E-2</v>
      </c>
      <c r="L33">
        <v>0.03</v>
      </c>
    </row>
    <row r="34" spans="3:12" hidden="1" x14ac:dyDescent="0.25">
      <c r="C34" s="32">
        <v>36479</v>
      </c>
      <c r="D34">
        <v>17.690000000000001</v>
      </c>
      <c r="F34">
        <v>0</v>
      </c>
      <c r="G34">
        <v>4</v>
      </c>
      <c r="H34">
        <v>0</v>
      </c>
      <c r="I34">
        <v>0</v>
      </c>
      <c r="J34">
        <v>2.5000000000000001E-2</v>
      </c>
      <c r="K34">
        <v>2.75E-2</v>
      </c>
      <c r="L34">
        <v>0.03</v>
      </c>
    </row>
    <row r="35" spans="3:12" hidden="1" x14ac:dyDescent="0.25">
      <c r="C35" s="32">
        <v>36480</v>
      </c>
      <c r="D35">
        <v>17.440000000000001</v>
      </c>
      <c r="F35">
        <v>0</v>
      </c>
      <c r="G35">
        <v>4</v>
      </c>
      <c r="H35">
        <v>0</v>
      </c>
      <c r="I35">
        <v>0</v>
      </c>
      <c r="J35">
        <v>2.5000000000000001E-2</v>
      </c>
      <c r="K35">
        <v>2.75E-2</v>
      </c>
      <c r="L35">
        <v>0.03</v>
      </c>
    </row>
    <row r="36" spans="3:12" hidden="1" x14ac:dyDescent="0.25">
      <c r="C36" s="32">
        <v>36481</v>
      </c>
      <c r="D36">
        <v>17.5</v>
      </c>
      <c r="F36">
        <v>0</v>
      </c>
      <c r="G36">
        <v>4</v>
      </c>
      <c r="H36">
        <v>0</v>
      </c>
      <c r="I36">
        <v>0</v>
      </c>
      <c r="J36">
        <v>2.5000000000000001E-2</v>
      </c>
      <c r="K36">
        <v>2.75E-2</v>
      </c>
      <c r="L36">
        <v>0.03</v>
      </c>
    </row>
    <row r="37" spans="3:12" hidden="1" x14ac:dyDescent="0.25">
      <c r="C37" s="32">
        <v>36482</v>
      </c>
      <c r="D37">
        <v>17.25</v>
      </c>
      <c r="F37">
        <v>0</v>
      </c>
      <c r="G37">
        <v>4</v>
      </c>
      <c r="H37">
        <v>0</v>
      </c>
      <c r="I37">
        <v>0</v>
      </c>
      <c r="J37">
        <v>2.5000000000000001E-2</v>
      </c>
      <c r="K37">
        <v>2.75E-2</v>
      </c>
      <c r="L37">
        <v>0.03</v>
      </c>
    </row>
    <row r="38" spans="3:12" hidden="1" x14ac:dyDescent="0.25">
      <c r="C38" s="32">
        <v>36483</v>
      </c>
      <c r="D38">
        <v>17.63</v>
      </c>
      <c r="F38">
        <v>0</v>
      </c>
      <c r="G38">
        <v>4</v>
      </c>
      <c r="H38">
        <v>0</v>
      </c>
      <c r="I38">
        <v>0</v>
      </c>
      <c r="J38">
        <v>2.5000000000000001E-2</v>
      </c>
      <c r="K38">
        <v>2.75E-2</v>
      </c>
      <c r="L38">
        <v>0.03</v>
      </c>
    </row>
    <row r="39" spans="3:12" hidden="1" x14ac:dyDescent="0.25">
      <c r="C39" s="32">
        <v>36486</v>
      </c>
      <c r="D39">
        <v>17.809999999999999</v>
      </c>
      <c r="F39">
        <v>0</v>
      </c>
      <c r="G39">
        <v>4</v>
      </c>
      <c r="H39">
        <v>0</v>
      </c>
      <c r="I39">
        <v>0</v>
      </c>
      <c r="J39">
        <v>2.5000000000000001E-2</v>
      </c>
      <c r="K39">
        <v>2.75E-2</v>
      </c>
      <c r="L39">
        <v>0.03</v>
      </c>
    </row>
    <row r="40" spans="3:12" hidden="1" x14ac:dyDescent="0.25">
      <c r="C40" s="32">
        <v>36487</v>
      </c>
      <c r="D40">
        <v>19.13</v>
      </c>
      <c r="F40">
        <v>0</v>
      </c>
      <c r="G40">
        <v>4</v>
      </c>
      <c r="H40">
        <v>0</v>
      </c>
      <c r="I40">
        <v>0</v>
      </c>
      <c r="J40">
        <v>2.5000000000000001E-2</v>
      </c>
      <c r="K40">
        <v>2.75E-2</v>
      </c>
      <c r="L40">
        <v>0.03</v>
      </c>
    </row>
    <row r="41" spans="3:12" hidden="1" x14ac:dyDescent="0.25">
      <c r="C41" s="32">
        <v>36488</v>
      </c>
      <c r="D41">
        <v>18.559999999999999</v>
      </c>
      <c r="F41">
        <v>0</v>
      </c>
      <c r="G41">
        <v>4</v>
      </c>
      <c r="H41">
        <v>0</v>
      </c>
      <c r="I41">
        <v>0</v>
      </c>
      <c r="J41">
        <v>2.5000000000000001E-2</v>
      </c>
      <c r="K41">
        <v>2.75E-2</v>
      </c>
      <c r="L41">
        <v>0.03</v>
      </c>
    </row>
    <row r="42" spans="3:12" hidden="1" x14ac:dyDescent="0.25">
      <c r="C42" s="32">
        <v>36490</v>
      </c>
      <c r="D42">
        <v>18.440000000000001</v>
      </c>
      <c r="F42">
        <v>0</v>
      </c>
      <c r="G42">
        <v>4</v>
      </c>
      <c r="H42">
        <v>0</v>
      </c>
      <c r="I42">
        <v>0</v>
      </c>
      <c r="J42">
        <v>2.5000000000000001E-2</v>
      </c>
      <c r="K42">
        <v>2.75E-2</v>
      </c>
      <c r="L42">
        <v>0.03</v>
      </c>
    </row>
    <row r="43" spans="3:12" hidden="1" x14ac:dyDescent="0.25">
      <c r="C43" s="32">
        <v>36493</v>
      </c>
      <c r="D43">
        <v>18.13</v>
      </c>
      <c r="F43">
        <v>0</v>
      </c>
      <c r="G43">
        <v>4</v>
      </c>
      <c r="H43">
        <v>0</v>
      </c>
      <c r="I43">
        <v>0</v>
      </c>
      <c r="J43">
        <v>2.5000000000000001E-2</v>
      </c>
      <c r="K43">
        <v>2.75E-2</v>
      </c>
      <c r="L43">
        <v>0.03</v>
      </c>
    </row>
    <row r="44" spans="3:12" hidden="1" x14ac:dyDescent="0.25">
      <c r="C44" s="32">
        <v>36494</v>
      </c>
      <c r="D44">
        <v>18.38</v>
      </c>
      <c r="F44">
        <v>0</v>
      </c>
      <c r="G44">
        <v>4</v>
      </c>
      <c r="H44">
        <v>0</v>
      </c>
      <c r="I44">
        <v>0</v>
      </c>
      <c r="J44">
        <v>2.5000000000000001E-2</v>
      </c>
      <c r="K44">
        <v>2.75E-2</v>
      </c>
      <c r="L44">
        <v>0.03</v>
      </c>
    </row>
    <row r="45" spans="3:12" hidden="1" x14ac:dyDescent="0.25">
      <c r="C45" s="32">
        <v>36495</v>
      </c>
      <c r="D45">
        <v>18.559999999999999</v>
      </c>
      <c r="F45">
        <v>0</v>
      </c>
      <c r="G45">
        <v>4</v>
      </c>
      <c r="H45">
        <v>0</v>
      </c>
      <c r="I45">
        <v>0</v>
      </c>
      <c r="J45">
        <v>2.5000000000000001E-2</v>
      </c>
      <c r="K45">
        <v>2.75E-2</v>
      </c>
      <c r="L45">
        <v>0.03</v>
      </c>
    </row>
    <row r="46" spans="3:12" hidden="1" x14ac:dyDescent="0.25">
      <c r="C46" s="32">
        <v>36496</v>
      </c>
      <c r="D46">
        <v>19</v>
      </c>
      <c r="F46">
        <v>0</v>
      </c>
      <c r="G46">
        <v>4</v>
      </c>
      <c r="H46">
        <v>0</v>
      </c>
      <c r="I46">
        <v>0</v>
      </c>
      <c r="J46">
        <v>2.5000000000000001E-2</v>
      </c>
      <c r="K46">
        <v>2.75E-2</v>
      </c>
      <c r="L46">
        <v>0.03</v>
      </c>
    </row>
    <row r="47" spans="3:12" hidden="1" x14ac:dyDescent="0.25">
      <c r="C47" s="32">
        <v>36497</v>
      </c>
      <c r="D47">
        <v>19.190000000000001</v>
      </c>
      <c r="F47">
        <v>0</v>
      </c>
      <c r="G47">
        <v>4</v>
      </c>
      <c r="H47">
        <v>0</v>
      </c>
      <c r="I47">
        <v>0</v>
      </c>
      <c r="J47">
        <v>2.5000000000000001E-2</v>
      </c>
      <c r="K47">
        <v>2.75E-2</v>
      </c>
      <c r="L47">
        <v>0.03</v>
      </c>
    </row>
    <row r="48" spans="3:12" hidden="1" x14ac:dyDescent="0.25">
      <c r="C48" s="32">
        <v>36500</v>
      </c>
      <c r="D48">
        <v>18.38</v>
      </c>
      <c r="F48">
        <v>0</v>
      </c>
      <c r="G48">
        <v>4</v>
      </c>
      <c r="H48">
        <v>0</v>
      </c>
      <c r="I48">
        <v>0</v>
      </c>
      <c r="J48">
        <v>2.5000000000000001E-2</v>
      </c>
      <c r="K48">
        <v>2.75E-2</v>
      </c>
      <c r="L48">
        <v>0.03</v>
      </c>
    </row>
    <row r="49" spans="3:12" hidden="1" x14ac:dyDescent="0.25">
      <c r="C49" s="32">
        <v>36501</v>
      </c>
      <c r="D49">
        <v>18.63</v>
      </c>
      <c r="F49">
        <v>0</v>
      </c>
      <c r="G49">
        <v>4</v>
      </c>
      <c r="H49">
        <v>0</v>
      </c>
      <c r="I49">
        <v>0</v>
      </c>
      <c r="J49">
        <v>2.5000000000000001E-2</v>
      </c>
      <c r="K49">
        <v>2.75E-2</v>
      </c>
      <c r="L49">
        <v>0.03</v>
      </c>
    </row>
    <row r="50" spans="3:12" hidden="1" x14ac:dyDescent="0.25">
      <c r="C50" s="32">
        <v>36502</v>
      </c>
      <c r="D50">
        <v>18.190000000000001</v>
      </c>
      <c r="F50">
        <v>0</v>
      </c>
      <c r="G50">
        <v>4</v>
      </c>
      <c r="H50">
        <v>0</v>
      </c>
      <c r="I50">
        <v>0</v>
      </c>
      <c r="J50">
        <v>2.5000000000000001E-2</v>
      </c>
      <c r="K50">
        <v>2.75E-2</v>
      </c>
      <c r="L50">
        <v>0.03</v>
      </c>
    </row>
    <row r="51" spans="3:12" hidden="1" x14ac:dyDescent="0.25">
      <c r="C51" s="32">
        <v>36503</v>
      </c>
      <c r="D51">
        <v>18.25</v>
      </c>
      <c r="F51">
        <v>0</v>
      </c>
      <c r="G51">
        <v>4</v>
      </c>
      <c r="H51">
        <v>0</v>
      </c>
      <c r="I51">
        <v>0</v>
      </c>
      <c r="J51">
        <v>2.5000000000000001E-2</v>
      </c>
      <c r="K51">
        <v>2.75E-2</v>
      </c>
      <c r="L51">
        <v>0.03</v>
      </c>
    </row>
    <row r="52" spans="3:12" hidden="1" x14ac:dyDescent="0.25">
      <c r="C52" s="32">
        <v>36504</v>
      </c>
      <c r="D52">
        <v>17.63</v>
      </c>
      <c r="F52">
        <v>0</v>
      </c>
      <c r="G52">
        <v>4</v>
      </c>
      <c r="H52">
        <v>0</v>
      </c>
      <c r="I52">
        <v>0</v>
      </c>
      <c r="J52">
        <v>2.5000000000000001E-2</v>
      </c>
      <c r="K52">
        <v>2.75E-2</v>
      </c>
      <c r="L52">
        <v>0.03</v>
      </c>
    </row>
    <row r="53" spans="3:12" hidden="1" x14ac:dyDescent="0.25">
      <c r="C53" s="32">
        <v>36507</v>
      </c>
      <c r="D53">
        <v>17.440000000000001</v>
      </c>
      <c r="F53">
        <v>0</v>
      </c>
      <c r="G53">
        <v>4</v>
      </c>
      <c r="H53">
        <v>0</v>
      </c>
      <c r="I53">
        <v>0</v>
      </c>
      <c r="J53">
        <v>2.5000000000000001E-2</v>
      </c>
      <c r="K53">
        <v>2.75E-2</v>
      </c>
      <c r="L53">
        <v>0.03</v>
      </c>
    </row>
    <row r="54" spans="3:12" hidden="1" x14ac:dyDescent="0.25">
      <c r="C54" s="32">
        <v>36508</v>
      </c>
      <c r="D54">
        <v>17.13</v>
      </c>
      <c r="F54">
        <v>0</v>
      </c>
      <c r="G54">
        <v>4</v>
      </c>
      <c r="H54">
        <v>0</v>
      </c>
      <c r="I54">
        <v>0</v>
      </c>
      <c r="J54">
        <v>2.5000000000000001E-2</v>
      </c>
      <c r="K54">
        <v>2.75E-2</v>
      </c>
      <c r="L54">
        <v>0.03</v>
      </c>
    </row>
    <row r="55" spans="3:12" hidden="1" x14ac:dyDescent="0.25">
      <c r="C55" s="32">
        <v>36509</v>
      </c>
      <c r="D55">
        <v>17.13</v>
      </c>
      <c r="F55">
        <v>0</v>
      </c>
      <c r="G55">
        <v>4</v>
      </c>
      <c r="H55">
        <v>0</v>
      </c>
      <c r="I55">
        <v>0</v>
      </c>
      <c r="J55">
        <v>2.5000000000000001E-2</v>
      </c>
      <c r="K55">
        <v>2.75E-2</v>
      </c>
      <c r="L55">
        <v>0.03</v>
      </c>
    </row>
    <row r="56" spans="3:12" hidden="1" x14ac:dyDescent="0.25">
      <c r="C56" s="32">
        <v>36510</v>
      </c>
      <c r="D56">
        <v>16.809999999999999</v>
      </c>
      <c r="F56">
        <v>0</v>
      </c>
      <c r="G56">
        <v>4</v>
      </c>
      <c r="H56">
        <v>0</v>
      </c>
      <c r="I56">
        <v>0</v>
      </c>
      <c r="J56">
        <v>2.5000000000000001E-2</v>
      </c>
      <c r="K56">
        <v>2.75E-2</v>
      </c>
      <c r="L56">
        <v>0.03</v>
      </c>
    </row>
    <row r="57" spans="3:12" hidden="1" x14ac:dyDescent="0.25">
      <c r="C57" s="32">
        <v>36511</v>
      </c>
      <c r="D57">
        <v>17.13</v>
      </c>
      <c r="F57">
        <v>0</v>
      </c>
      <c r="G57">
        <v>4</v>
      </c>
      <c r="H57">
        <v>0</v>
      </c>
      <c r="I57">
        <v>0</v>
      </c>
      <c r="J57">
        <v>2.5000000000000001E-2</v>
      </c>
      <c r="K57">
        <v>2.75E-2</v>
      </c>
      <c r="L57">
        <v>0.03</v>
      </c>
    </row>
    <row r="58" spans="3:12" hidden="1" x14ac:dyDescent="0.25">
      <c r="C58" s="32">
        <v>36514</v>
      </c>
      <c r="D58">
        <v>16.940000000000001</v>
      </c>
      <c r="F58">
        <v>0</v>
      </c>
      <c r="G58">
        <v>4</v>
      </c>
      <c r="H58">
        <v>0</v>
      </c>
      <c r="I58">
        <v>0</v>
      </c>
      <c r="J58">
        <v>2.5000000000000001E-2</v>
      </c>
      <c r="K58">
        <v>2.75E-2</v>
      </c>
      <c r="L58">
        <v>0.03</v>
      </c>
    </row>
    <row r="59" spans="3:12" hidden="1" x14ac:dyDescent="0.25">
      <c r="C59" s="32">
        <v>36515</v>
      </c>
      <c r="D59">
        <v>17</v>
      </c>
      <c r="F59">
        <v>0</v>
      </c>
      <c r="G59">
        <v>4</v>
      </c>
      <c r="H59">
        <v>0</v>
      </c>
      <c r="I59">
        <v>0</v>
      </c>
      <c r="J59">
        <v>2.5000000000000001E-2</v>
      </c>
      <c r="K59">
        <v>2.75E-2</v>
      </c>
      <c r="L59">
        <v>0.03</v>
      </c>
    </row>
    <row r="60" spans="3:12" hidden="1" x14ac:dyDescent="0.25">
      <c r="C60" s="32">
        <v>36516</v>
      </c>
      <c r="D60">
        <v>17.190000000000001</v>
      </c>
      <c r="F60">
        <v>0</v>
      </c>
      <c r="G60">
        <v>4</v>
      </c>
      <c r="H60">
        <v>0</v>
      </c>
      <c r="I60">
        <v>0</v>
      </c>
      <c r="J60">
        <v>2.5000000000000001E-2</v>
      </c>
      <c r="K60">
        <v>2.75E-2</v>
      </c>
      <c r="L60">
        <v>0.03</v>
      </c>
    </row>
    <row r="61" spans="3:12" hidden="1" x14ac:dyDescent="0.25">
      <c r="C61" s="32">
        <v>36517</v>
      </c>
      <c r="D61">
        <v>17.13</v>
      </c>
      <c r="F61">
        <v>0</v>
      </c>
      <c r="G61">
        <v>4</v>
      </c>
      <c r="H61">
        <v>0</v>
      </c>
      <c r="I61">
        <v>0</v>
      </c>
      <c r="J61">
        <v>2.5000000000000001E-2</v>
      </c>
      <c r="K61">
        <v>2.75E-2</v>
      </c>
      <c r="L61">
        <v>0.03</v>
      </c>
    </row>
    <row r="62" spans="3:12" hidden="1" x14ac:dyDescent="0.25">
      <c r="C62" s="32">
        <v>36521</v>
      </c>
      <c r="D62">
        <v>17.13</v>
      </c>
      <c r="F62">
        <v>0</v>
      </c>
      <c r="G62">
        <v>4</v>
      </c>
      <c r="H62">
        <v>0</v>
      </c>
      <c r="I62">
        <v>0</v>
      </c>
      <c r="J62">
        <v>2.5000000000000001E-2</v>
      </c>
      <c r="K62">
        <v>2.75E-2</v>
      </c>
      <c r="L62">
        <v>0.03</v>
      </c>
    </row>
    <row r="63" spans="3:12" hidden="1" x14ac:dyDescent="0.25">
      <c r="C63" s="32">
        <v>36522</v>
      </c>
      <c r="D63">
        <v>17.38</v>
      </c>
      <c r="F63">
        <v>0</v>
      </c>
      <c r="G63">
        <v>4</v>
      </c>
      <c r="H63">
        <v>0</v>
      </c>
      <c r="I63">
        <v>0</v>
      </c>
      <c r="J63">
        <v>2.5000000000000001E-2</v>
      </c>
      <c r="K63">
        <v>2.75E-2</v>
      </c>
      <c r="L63">
        <v>0.03</v>
      </c>
    </row>
    <row r="64" spans="3:12" hidden="1" x14ac:dyDescent="0.25">
      <c r="C64" s="32">
        <v>36523</v>
      </c>
      <c r="D64">
        <v>17.25</v>
      </c>
      <c r="F64">
        <v>0</v>
      </c>
      <c r="G64">
        <v>4</v>
      </c>
      <c r="H64">
        <v>0</v>
      </c>
      <c r="I64">
        <v>0</v>
      </c>
      <c r="J64">
        <v>2.5000000000000001E-2</v>
      </c>
      <c r="K64">
        <v>2.75E-2</v>
      </c>
      <c r="L64">
        <v>0.03</v>
      </c>
    </row>
    <row r="65" spans="3:12" hidden="1" x14ac:dyDescent="0.25">
      <c r="C65" s="32">
        <v>36524</v>
      </c>
      <c r="D65">
        <v>17.309999999999999</v>
      </c>
      <c r="F65">
        <v>0</v>
      </c>
      <c r="G65">
        <v>4</v>
      </c>
      <c r="H65">
        <v>0</v>
      </c>
      <c r="I65">
        <v>0</v>
      </c>
      <c r="J65">
        <v>2.5000000000000001E-2</v>
      </c>
      <c r="K65">
        <v>2.75E-2</v>
      </c>
      <c r="L65">
        <v>0.03</v>
      </c>
    </row>
    <row r="66" spans="3:12" hidden="1" x14ac:dyDescent="0.25">
      <c r="C66" s="32">
        <v>36525</v>
      </c>
      <c r="D66">
        <v>17.190000000000001</v>
      </c>
      <c r="F66">
        <v>0</v>
      </c>
      <c r="G66">
        <v>4</v>
      </c>
      <c r="H66">
        <v>0</v>
      </c>
      <c r="I66">
        <v>0</v>
      </c>
      <c r="J66">
        <v>2.5000000000000001E-2</v>
      </c>
      <c r="K66">
        <v>2.75E-2</v>
      </c>
      <c r="L66">
        <v>0.03</v>
      </c>
    </row>
    <row r="67" spans="3:12" hidden="1" x14ac:dyDescent="0.25">
      <c r="C67" s="32">
        <v>36528</v>
      </c>
      <c r="D67">
        <v>16.63</v>
      </c>
      <c r="F67">
        <v>0</v>
      </c>
      <c r="G67">
        <v>4</v>
      </c>
      <c r="H67">
        <v>0</v>
      </c>
      <c r="I67">
        <v>0</v>
      </c>
      <c r="J67">
        <v>2.5000000000000001E-2</v>
      </c>
      <c r="K67">
        <v>2.75E-2</v>
      </c>
      <c r="L67">
        <v>0.03</v>
      </c>
    </row>
    <row r="68" spans="3:12" hidden="1" x14ac:dyDescent="0.25">
      <c r="C68" s="32">
        <v>36529</v>
      </c>
      <c r="D68">
        <v>15.88</v>
      </c>
      <c r="F68">
        <v>0</v>
      </c>
      <c r="G68">
        <v>4</v>
      </c>
      <c r="H68">
        <v>0</v>
      </c>
      <c r="I68">
        <v>0</v>
      </c>
      <c r="J68">
        <v>2.5000000000000001E-2</v>
      </c>
      <c r="K68">
        <v>2.75E-2</v>
      </c>
      <c r="L68">
        <v>0.03</v>
      </c>
    </row>
    <row r="69" spans="3:12" hidden="1" x14ac:dyDescent="0.25">
      <c r="C69" s="32">
        <v>36530</v>
      </c>
      <c r="D69">
        <v>15.75</v>
      </c>
      <c r="F69">
        <v>0</v>
      </c>
      <c r="G69">
        <v>4</v>
      </c>
      <c r="H69">
        <v>0</v>
      </c>
      <c r="I69">
        <v>0</v>
      </c>
      <c r="J69">
        <v>2.5000000000000001E-2</v>
      </c>
      <c r="K69">
        <v>2.75E-2</v>
      </c>
      <c r="L69">
        <v>0.03</v>
      </c>
    </row>
    <row r="70" spans="3:12" hidden="1" x14ac:dyDescent="0.25">
      <c r="C70" s="32">
        <v>36531</v>
      </c>
      <c r="D70">
        <v>16</v>
      </c>
      <c r="F70">
        <v>0</v>
      </c>
      <c r="G70">
        <v>4</v>
      </c>
      <c r="H70">
        <v>0</v>
      </c>
      <c r="I70">
        <v>0</v>
      </c>
      <c r="J70">
        <v>2.5000000000000001E-2</v>
      </c>
      <c r="K70">
        <v>2.75E-2</v>
      </c>
      <c r="L70">
        <v>0.03</v>
      </c>
    </row>
    <row r="71" spans="3:12" hidden="1" x14ac:dyDescent="0.25">
      <c r="C71" s="32">
        <v>36532</v>
      </c>
      <c r="D71">
        <v>15.88</v>
      </c>
      <c r="F71">
        <v>0</v>
      </c>
      <c r="G71">
        <v>4</v>
      </c>
      <c r="H71">
        <v>0</v>
      </c>
      <c r="I71">
        <v>0</v>
      </c>
      <c r="J71">
        <v>2.5000000000000001E-2</v>
      </c>
      <c r="K71">
        <v>2.75E-2</v>
      </c>
      <c r="L71">
        <v>0.03</v>
      </c>
    </row>
    <row r="72" spans="3:12" hidden="1" x14ac:dyDescent="0.25">
      <c r="C72" s="32">
        <v>36535</v>
      </c>
      <c r="D72">
        <v>16</v>
      </c>
      <c r="F72">
        <v>0</v>
      </c>
      <c r="G72">
        <v>4</v>
      </c>
      <c r="H72">
        <v>0</v>
      </c>
      <c r="I72">
        <v>0</v>
      </c>
      <c r="J72">
        <v>2.5000000000000001E-2</v>
      </c>
      <c r="K72">
        <v>2.75E-2</v>
      </c>
      <c r="L72">
        <v>0.03</v>
      </c>
    </row>
    <row r="73" spans="3:12" hidden="1" x14ac:dyDescent="0.25">
      <c r="C73" s="32">
        <v>36536</v>
      </c>
      <c r="D73">
        <v>16.440000000000001</v>
      </c>
      <c r="F73">
        <v>0</v>
      </c>
      <c r="G73">
        <v>4</v>
      </c>
      <c r="H73">
        <v>0</v>
      </c>
      <c r="I73">
        <v>0</v>
      </c>
      <c r="J73">
        <v>2.5000000000000001E-2</v>
      </c>
      <c r="K73">
        <v>2.75E-2</v>
      </c>
      <c r="L73">
        <v>0.03</v>
      </c>
    </row>
    <row r="74" spans="3:12" hidden="1" x14ac:dyDescent="0.25">
      <c r="C74" s="32">
        <v>36537</v>
      </c>
      <c r="D74">
        <v>17.13</v>
      </c>
      <c r="F74">
        <v>0</v>
      </c>
      <c r="G74">
        <v>4</v>
      </c>
      <c r="H74">
        <v>0</v>
      </c>
      <c r="I74">
        <v>0</v>
      </c>
      <c r="J74">
        <v>2.5000000000000001E-2</v>
      </c>
      <c r="K74">
        <v>2.75E-2</v>
      </c>
      <c r="L74">
        <v>0.03</v>
      </c>
    </row>
    <row r="75" spans="3:12" hidden="1" x14ac:dyDescent="0.25">
      <c r="C75" s="32">
        <v>36538</v>
      </c>
      <c r="D75">
        <v>16.940000000000001</v>
      </c>
      <c r="F75">
        <v>0</v>
      </c>
      <c r="G75">
        <v>4</v>
      </c>
      <c r="H75">
        <v>0</v>
      </c>
      <c r="I75">
        <v>0</v>
      </c>
      <c r="J75">
        <v>2.5000000000000001E-2</v>
      </c>
      <c r="K75">
        <v>2.75E-2</v>
      </c>
      <c r="L75">
        <v>0.03</v>
      </c>
    </row>
    <row r="76" spans="3:12" hidden="1" x14ac:dyDescent="0.25">
      <c r="C76" s="32">
        <v>36539</v>
      </c>
      <c r="D76">
        <v>17.5</v>
      </c>
      <c r="F76">
        <v>0</v>
      </c>
      <c r="G76">
        <v>4</v>
      </c>
      <c r="H76">
        <v>0</v>
      </c>
      <c r="I76">
        <v>0</v>
      </c>
      <c r="J76">
        <v>2.5000000000000001E-2</v>
      </c>
      <c r="K76">
        <v>2.75E-2</v>
      </c>
      <c r="L76">
        <v>0.03</v>
      </c>
    </row>
    <row r="77" spans="3:12" hidden="1" x14ac:dyDescent="0.25">
      <c r="C77" s="32">
        <v>36543</v>
      </c>
      <c r="D77">
        <v>18</v>
      </c>
      <c r="F77">
        <v>0</v>
      </c>
      <c r="G77">
        <v>4</v>
      </c>
      <c r="H77">
        <v>0</v>
      </c>
      <c r="I77">
        <v>0</v>
      </c>
      <c r="J77">
        <v>2.5000000000000001E-2</v>
      </c>
      <c r="K77">
        <v>2.75E-2</v>
      </c>
      <c r="L77">
        <v>0.03</v>
      </c>
    </row>
    <row r="78" spans="3:12" hidden="1" x14ac:dyDescent="0.25">
      <c r="C78" s="32">
        <v>36544</v>
      </c>
      <c r="D78">
        <v>18.25</v>
      </c>
      <c r="F78">
        <v>0</v>
      </c>
      <c r="G78">
        <v>4</v>
      </c>
      <c r="H78">
        <v>0</v>
      </c>
      <c r="I78">
        <v>0</v>
      </c>
      <c r="J78">
        <v>2.5000000000000001E-2</v>
      </c>
      <c r="K78">
        <v>2.75E-2</v>
      </c>
      <c r="L78">
        <v>0.03</v>
      </c>
    </row>
    <row r="79" spans="3:12" hidden="1" x14ac:dyDescent="0.25">
      <c r="C79" s="32">
        <v>36545</v>
      </c>
      <c r="D79">
        <v>17.5</v>
      </c>
      <c r="F79">
        <v>0</v>
      </c>
      <c r="G79">
        <v>4</v>
      </c>
      <c r="H79">
        <v>0</v>
      </c>
      <c r="I79">
        <v>0</v>
      </c>
      <c r="J79">
        <v>2.5000000000000001E-2</v>
      </c>
      <c r="K79">
        <v>2.75E-2</v>
      </c>
      <c r="L79">
        <v>0.03</v>
      </c>
    </row>
    <row r="80" spans="3:12" hidden="1" x14ac:dyDescent="0.25">
      <c r="C80" s="32">
        <v>36546</v>
      </c>
      <c r="D80">
        <v>17.38</v>
      </c>
      <c r="F80">
        <v>0</v>
      </c>
      <c r="G80">
        <v>4</v>
      </c>
      <c r="H80">
        <v>0</v>
      </c>
      <c r="I80">
        <v>0</v>
      </c>
      <c r="J80">
        <v>2.5000000000000001E-2</v>
      </c>
      <c r="K80">
        <v>2.75E-2</v>
      </c>
      <c r="L80">
        <v>0.03</v>
      </c>
    </row>
    <row r="81" spans="3:12" hidden="1" x14ac:dyDescent="0.25">
      <c r="C81" s="32">
        <v>36549</v>
      </c>
      <c r="D81">
        <v>17.13</v>
      </c>
      <c r="F81">
        <v>0</v>
      </c>
      <c r="G81">
        <v>4</v>
      </c>
      <c r="H81">
        <v>0</v>
      </c>
      <c r="I81">
        <v>0</v>
      </c>
      <c r="J81">
        <v>2.5000000000000001E-2</v>
      </c>
      <c r="K81">
        <v>2.75E-2</v>
      </c>
      <c r="L81">
        <v>0.03</v>
      </c>
    </row>
    <row r="82" spans="3:12" hidden="1" x14ac:dyDescent="0.25">
      <c r="C82" s="32">
        <v>36550</v>
      </c>
      <c r="D82">
        <v>17.25</v>
      </c>
      <c r="F82">
        <v>0</v>
      </c>
      <c r="G82">
        <v>4</v>
      </c>
      <c r="H82">
        <v>0</v>
      </c>
      <c r="I82">
        <v>0</v>
      </c>
      <c r="J82">
        <v>2.5000000000000001E-2</v>
      </c>
      <c r="K82">
        <v>2.75E-2</v>
      </c>
      <c r="L82">
        <v>0.03</v>
      </c>
    </row>
    <row r="83" spans="3:12" hidden="1" x14ac:dyDescent="0.25">
      <c r="C83" s="32">
        <v>36551</v>
      </c>
      <c r="D83">
        <v>17.440000000000001</v>
      </c>
      <c r="F83">
        <v>0</v>
      </c>
      <c r="G83">
        <v>4</v>
      </c>
      <c r="H83">
        <v>0</v>
      </c>
      <c r="I83">
        <v>0</v>
      </c>
      <c r="J83">
        <v>2.5000000000000001E-2</v>
      </c>
      <c r="K83">
        <v>2.75E-2</v>
      </c>
      <c r="L83">
        <v>0.03</v>
      </c>
    </row>
    <row r="84" spans="3:12" hidden="1" x14ac:dyDescent="0.25">
      <c r="C84" s="32">
        <v>36552</v>
      </c>
      <c r="D84">
        <v>17.5</v>
      </c>
      <c r="F84">
        <v>0</v>
      </c>
      <c r="G84">
        <v>4</v>
      </c>
      <c r="H84">
        <v>0</v>
      </c>
      <c r="I84">
        <v>0</v>
      </c>
      <c r="J84">
        <v>2.5000000000000001E-2</v>
      </c>
      <c r="K84">
        <v>2.75E-2</v>
      </c>
      <c r="L84">
        <v>0.03</v>
      </c>
    </row>
    <row r="85" spans="3:12" hidden="1" x14ac:dyDescent="0.25">
      <c r="C85" s="32">
        <v>36553</v>
      </c>
      <c r="D85">
        <v>17.38</v>
      </c>
      <c r="F85">
        <v>0</v>
      </c>
      <c r="G85">
        <v>4</v>
      </c>
      <c r="H85">
        <v>0</v>
      </c>
      <c r="I85">
        <v>0</v>
      </c>
      <c r="J85">
        <v>2.5000000000000001E-2</v>
      </c>
      <c r="K85">
        <v>2.75E-2</v>
      </c>
      <c r="L85">
        <v>0.03</v>
      </c>
    </row>
    <row r="86" spans="3:12" hidden="1" x14ac:dyDescent="0.25">
      <c r="C86" s="32">
        <v>36556</v>
      </c>
      <c r="D86">
        <v>17.5</v>
      </c>
      <c r="F86">
        <v>0</v>
      </c>
      <c r="G86">
        <v>4</v>
      </c>
      <c r="H86">
        <v>0</v>
      </c>
      <c r="I86">
        <v>0</v>
      </c>
      <c r="J86">
        <v>2.5000000000000001E-2</v>
      </c>
      <c r="K86">
        <v>2.75E-2</v>
      </c>
      <c r="L86">
        <v>0.03</v>
      </c>
    </row>
    <row r="87" spans="3:12" hidden="1" x14ac:dyDescent="0.25">
      <c r="C87" s="32">
        <v>36557</v>
      </c>
      <c r="D87">
        <v>17.75</v>
      </c>
      <c r="F87">
        <v>0</v>
      </c>
      <c r="G87">
        <v>4</v>
      </c>
      <c r="H87">
        <v>0</v>
      </c>
      <c r="I87">
        <v>0</v>
      </c>
      <c r="J87">
        <v>2.5000000000000001E-2</v>
      </c>
      <c r="K87">
        <v>2.75E-2</v>
      </c>
      <c r="L87">
        <v>0.03</v>
      </c>
    </row>
    <row r="88" spans="3:12" hidden="1" x14ac:dyDescent="0.25">
      <c r="C88" s="32">
        <v>36558</v>
      </c>
      <c r="D88">
        <v>17.940000000000001</v>
      </c>
      <c r="F88">
        <v>0</v>
      </c>
      <c r="G88">
        <v>4</v>
      </c>
      <c r="H88">
        <v>0</v>
      </c>
      <c r="I88">
        <v>0</v>
      </c>
      <c r="J88">
        <v>2.5000000000000001E-2</v>
      </c>
      <c r="K88">
        <v>2.75E-2</v>
      </c>
      <c r="L88">
        <v>0.03</v>
      </c>
    </row>
    <row r="89" spans="3:12" hidden="1" x14ac:dyDescent="0.25">
      <c r="C89" s="32">
        <v>36559</v>
      </c>
      <c r="D89">
        <v>18</v>
      </c>
      <c r="F89">
        <v>0</v>
      </c>
      <c r="G89">
        <v>4</v>
      </c>
      <c r="H89">
        <v>0</v>
      </c>
      <c r="I89">
        <v>0</v>
      </c>
      <c r="J89">
        <v>2.5000000000000001E-2</v>
      </c>
      <c r="K89">
        <v>2.75E-2</v>
      </c>
      <c r="L89">
        <v>0.03</v>
      </c>
    </row>
    <row r="90" spans="3:12" hidden="1" x14ac:dyDescent="0.25">
      <c r="C90" s="32">
        <v>36560</v>
      </c>
      <c r="D90">
        <v>18.440000000000001</v>
      </c>
      <c r="F90">
        <v>0</v>
      </c>
      <c r="G90">
        <v>4</v>
      </c>
      <c r="H90">
        <v>0</v>
      </c>
      <c r="I90">
        <v>0</v>
      </c>
      <c r="J90">
        <v>2.5000000000000001E-2</v>
      </c>
      <c r="K90">
        <v>2.75E-2</v>
      </c>
      <c r="L90">
        <v>0.03</v>
      </c>
    </row>
    <row r="91" spans="3:12" hidden="1" x14ac:dyDescent="0.25">
      <c r="C91" s="32">
        <v>36563</v>
      </c>
      <c r="D91">
        <v>18.5</v>
      </c>
      <c r="F91">
        <v>0</v>
      </c>
      <c r="G91">
        <v>4</v>
      </c>
      <c r="H91">
        <v>0</v>
      </c>
      <c r="I91">
        <v>0</v>
      </c>
      <c r="J91">
        <v>2.5000000000000001E-2</v>
      </c>
      <c r="K91">
        <v>2.75E-2</v>
      </c>
      <c r="L91">
        <v>0.03</v>
      </c>
    </row>
    <row r="92" spans="3:12" hidden="1" x14ac:dyDescent="0.25">
      <c r="C92" s="32">
        <v>36564</v>
      </c>
      <c r="D92">
        <v>18.559999999999999</v>
      </c>
      <c r="F92">
        <v>0</v>
      </c>
      <c r="G92">
        <v>4</v>
      </c>
      <c r="H92">
        <v>0</v>
      </c>
      <c r="I92">
        <v>0</v>
      </c>
      <c r="J92">
        <v>2.5000000000000001E-2</v>
      </c>
      <c r="K92">
        <v>2.75E-2</v>
      </c>
      <c r="L92">
        <v>0.03</v>
      </c>
    </row>
    <row r="93" spans="3:12" hidden="1" x14ac:dyDescent="0.25">
      <c r="C93" s="32">
        <v>36565</v>
      </c>
      <c r="D93">
        <v>18.38</v>
      </c>
      <c r="F93">
        <v>0</v>
      </c>
      <c r="G93">
        <v>4</v>
      </c>
      <c r="H93">
        <v>0</v>
      </c>
      <c r="I93">
        <v>0</v>
      </c>
      <c r="J93">
        <v>2.5000000000000001E-2</v>
      </c>
      <c r="K93">
        <v>2.75E-2</v>
      </c>
      <c r="L93">
        <v>0.03</v>
      </c>
    </row>
    <row r="94" spans="3:12" hidden="1" x14ac:dyDescent="0.25">
      <c r="C94" s="32">
        <v>36566</v>
      </c>
      <c r="D94">
        <v>17.88</v>
      </c>
      <c r="F94">
        <v>0</v>
      </c>
      <c r="G94">
        <v>4</v>
      </c>
      <c r="H94">
        <v>0</v>
      </c>
      <c r="I94">
        <v>0</v>
      </c>
      <c r="J94">
        <v>2.5000000000000001E-2</v>
      </c>
      <c r="K94">
        <v>2.75E-2</v>
      </c>
      <c r="L94">
        <v>0.03</v>
      </c>
    </row>
    <row r="95" spans="3:12" hidden="1" x14ac:dyDescent="0.25">
      <c r="C95" s="32">
        <v>36567</v>
      </c>
      <c r="D95">
        <v>17.940000000000001</v>
      </c>
      <c r="F95">
        <v>0</v>
      </c>
      <c r="G95">
        <v>4</v>
      </c>
      <c r="H95">
        <v>0</v>
      </c>
      <c r="I95">
        <v>0</v>
      </c>
      <c r="J95">
        <v>2.5000000000000001E-2</v>
      </c>
      <c r="K95">
        <v>2.75E-2</v>
      </c>
      <c r="L95">
        <v>0.03</v>
      </c>
    </row>
    <row r="96" spans="3:12" hidden="1" x14ac:dyDescent="0.25">
      <c r="C96" s="32">
        <v>36570</v>
      </c>
      <c r="D96">
        <v>18</v>
      </c>
      <c r="F96">
        <v>0</v>
      </c>
      <c r="G96">
        <v>4</v>
      </c>
      <c r="H96">
        <v>0</v>
      </c>
      <c r="I96">
        <v>0</v>
      </c>
      <c r="J96">
        <v>2.5000000000000001E-2</v>
      </c>
      <c r="K96">
        <v>2.75E-2</v>
      </c>
      <c r="L96">
        <v>0.03</v>
      </c>
    </row>
    <row r="97" spans="3:12" hidden="1" x14ac:dyDescent="0.25">
      <c r="C97" s="32">
        <v>36571</v>
      </c>
      <c r="D97">
        <v>17.88</v>
      </c>
      <c r="F97">
        <v>0</v>
      </c>
      <c r="G97">
        <v>4</v>
      </c>
      <c r="H97">
        <v>0</v>
      </c>
      <c r="I97">
        <v>0</v>
      </c>
      <c r="J97">
        <v>2.5000000000000001E-2</v>
      </c>
      <c r="K97">
        <v>2.75E-2</v>
      </c>
      <c r="L97">
        <v>0.03</v>
      </c>
    </row>
    <row r="98" spans="3:12" hidden="1" x14ac:dyDescent="0.25">
      <c r="C98" s="32">
        <v>36572</v>
      </c>
      <c r="D98">
        <v>18.5</v>
      </c>
      <c r="F98">
        <v>0</v>
      </c>
      <c r="G98">
        <v>4</v>
      </c>
      <c r="H98">
        <v>0</v>
      </c>
      <c r="I98">
        <v>0</v>
      </c>
      <c r="J98">
        <v>2.5000000000000001E-2</v>
      </c>
      <c r="K98">
        <v>2.75E-2</v>
      </c>
      <c r="L98">
        <v>0.03</v>
      </c>
    </row>
    <row r="99" spans="3:12" hidden="1" x14ac:dyDescent="0.25">
      <c r="C99" s="32">
        <v>36573</v>
      </c>
      <c r="D99">
        <v>18.38</v>
      </c>
      <c r="F99">
        <v>0</v>
      </c>
      <c r="G99">
        <v>4</v>
      </c>
      <c r="H99">
        <v>0</v>
      </c>
      <c r="I99">
        <v>0</v>
      </c>
      <c r="J99">
        <v>2.5000000000000001E-2</v>
      </c>
      <c r="K99">
        <v>2.75E-2</v>
      </c>
      <c r="L99">
        <v>0.03</v>
      </c>
    </row>
    <row r="100" spans="3:12" hidden="1" x14ac:dyDescent="0.25">
      <c r="C100" s="32">
        <v>36574</v>
      </c>
      <c r="D100">
        <v>18.5</v>
      </c>
      <c r="F100">
        <v>0</v>
      </c>
      <c r="G100">
        <v>4</v>
      </c>
      <c r="H100">
        <v>0</v>
      </c>
      <c r="I100">
        <v>0</v>
      </c>
      <c r="J100">
        <v>2.5000000000000001E-2</v>
      </c>
      <c r="K100">
        <v>2.75E-2</v>
      </c>
      <c r="L100">
        <v>0.03</v>
      </c>
    </row>
    <row r="101" spans="3:12" hidden="1" x14ac:dyDescent="0.25">
      <c r="C101" s="32">
        <v>36578</v>
      </c>
      <c r="D101">
        <v>18.559999999999999</v>
      </c>
      <c r="F101">
        <v>0</v>
      </c>
      <c r="G101">
        <v>4</v>
      </c>
      <c r="H101">
        <v>0</v>
      </c>
      <c r="I101">
        <v>0</v>
      </c>
      <c r="J101">
        <v>2.5000000000000001E-2</v>
      </c>
      <c r="K101">
        <v>2.75E-2</v>
      </c>
      <c r="L101">
        <v>0.03</v>
      </c>
    </row>
    <row r="102" spans="3:12" hidden="1" x14ac:dyDescent="0.25">
      <c r="C102" s="32">
        <v>36579</v>
      </c>
      <c r="D102">
        <v>18.809999999999999</v>
      </c>
      <c r="F102">
        <v>0</v>
      </c>
      <c r="G102">
        <v>4</v>
      </c>
      <c r="H102">
        <v>0</v>
      </c>
      <c r="I102">
        <v>0</v>
      </c>
      <c r="J102">
        <v>2.5000000000000001E-2</v>
      </c>
      <c r="K102">
        <v>2.75E-2</v>
      </c>
      <c r="L102">
        <v>0.03</v>
      </c>
    </row>
    <row r="103" spans="3:12" hidden="1" x14ac:dyDescent="0.25">
      <c r="C103" s="32">
        <v>36580</v>
      </c>
      <c r="D103">
        <v>19</v>
      </c>
      <c r="F103">
        <v>0</v>
      </c>
      <c r="G103">
        <v>4</v>
      </c>
      <c r="H103">
        <v>0</v>
      </c>
      <c r="I103">
        <v>0</v>
      </c>
      <c r="J103">
        <v>2.5000000000000001E-2</v>
      </c>
      <c r="K103">
        <v>2.75E-2</v>
      </c>
      <c r="L103">
        <v>0.03</v>
      </c>
    </row>
    <row r="104" spans="3:12" hidden="1" x14ac:dyDescent="0.25">
      <c r="C104" s="32">
        <v>36581</v>
      </c>
      <c r="D104">
        <v>19.25</v>
      </c>
      <c r="F104">
        <v>0</v>
      </c>
      <c r="G104">
        <v>4</v>
      </c>
      <c r="H104">
        <v>0</v>
      </c>
      <c r="I104">
        <v>0</v>
      </c>
      <c r="J104">
        <v>2.5000000000000001E-2</v>
      </c>
      <c r="K104">
        <v>2.75E-2</v>
      </c>
      <c r="L104">
        <v>0.03</v>
      </c>
    </row>
    <row r="105" spans="3:12" hidden="1" x14ac:dyDescent="0.25">
      <c r="C105" s="32">
        <v>36584</v>
      </c>
      <c r="D105">
        <v>20.13</v>
      </c>
      <c r="F105">
        <v>0</v>
      </c>
      <c r="G105">
        <v>4</v>
      </c>
      <c r="H105">
        <v>0</v>
      </c>
      <c r="I105">
        <v>0</v>
      </c>
      <c r="J105">
        <v>2.5000000000000001E-2</v>
      </c>
      <c r="K105">
        <v>2.75E-2</v>
      </c>
      <c r="L105">
        <v>0.03</v>
      </c>
    </row>
    <row r="106" spans="3:12" hidden="1" x14ac:dyDescent="0.25">
      <c r="C106" s="32">
        <v>36585</v>
      </c>
      <c r="D106">
        <v>21.88</v>
      </c>
      <c r="F106">
        <v>0</v>
      </c>
      <c r="G106">
        <v>4</v>
      </c>
      <c r="H106">
        <v>0</v>
      </c>
      <c r="I106">
        <v>0</v>
      </c>
      <c r="J106">
        <v>2.5000000000000001E-2</v>
      </c>
      <c r="K106">
        <v>2.75E-2</v>
      </c>
      <c r="L106">
        <v>0.03</v>
      </c>
    </row>
    <row r="107" spans="3:12" hidden="1" x14ac:dyDescent="0.25">
      <c r="C107" s="32">
        <v>36586</v>
      </c>
      <c r="D107">
        <v>21.75</v>
      </c>
      <c r="F107">
        <v>0</v>
      </c>
      <c r="G107">
        <v>4</v>
      </c>
      <c r="H107">
        <v>0</v>
      </c>
      <c r="I107">
        <v>0</v>
      </c>
      <c r="J107">
        <v>2.5000000000000001E-2</v>
      </c>
      <c r="K107">
        <v>2.75E-2</v>
      </c>
      <c r="L107">
        <v>0.03</v>
      </c>
    </row>
    <row r="108" spans="3:12" hidden="1" x14ac:dyDescent="0.25">
      <c r="C108" s="32">
        <v>36587</v>
      </c>
      <c r="D108">
        <v>22.06</v>
      </c>
      <c r="F108">
        <v>0</v>
      </c>
      <c r="G108">
        <v>4</v>
      </c>
      <c r="H108">
        <v>0</v>
      </c>
      <c r="I108">
        <v>0</v>
      </c>
      <c r="J108">
        <v>2.5000000000000001E-2</v>
      </c>
      <c r="K108">
        <v>2.75E-2</v>
      </c>
      <c r="L108">
        <v>0.03</v>
      </c>
    </row>
    <row r="109" spans="3:12" hidden="1" x14ac:dyDescent="0.25">
      <c r="C109" s="32">
        <v>36588</v>
      </c>
      <c r="D109">
        <v>22.13</v>
      </c>
      <c r="F109">
        <v>0</v>
      </c>
      <c r="G109">
        <v>4</v>
      </c>
      <c r="H109">
        <v>0</v>
      </c>
      <c r="I109">
        <v>0</v>
      </c>
      <c r="J109">
        <v>2.5000000000000001E-2</v>
      </c>
      <c r="K109">
        <v>2.75E-2</v>
      </c>
      <c r="L109">
        <v>0.03</v>
      </c>
    </row>
    <row r="110" spans="3:12" hidden="1" x14ac:dyDescent="0.25">
      <c r="C110" s="32">
        <v>36591</v>
      </c>
      <c r="D110">
        <v>22.06</v>
      </c>
      <c r="F110">
        <v>0</v>
      </c>
      <c r="G110">
        <v>4</v>
      </c>
      <c r="H110">
        <v>0</v>
      </c>
      <c r="I110">
        <v>0</v>
      </c>
      <c r="J110">
        <v>2.5000000000000001E-2</v>
      </c>
      <c r="K110">
        <v>2.75E-2</v>
      </c>
      <c r="L110">
        <v>0.03</v>
      </c>
    </row>
    <row r="111" spans="3:12" hidden="1" x14ac:dyDescent="0.25">
      <c r="C111" s="32">
        <v>36592</v>
      </c>
      <c r="D111">
        <v>22</v>
      </c>
      <c r="F111">
        <v>0</v>
      </c>
      <c r="G111">
        <v>4</v>
      </c>
      <c r="H111">
        <v>0</v>
      </c>
      <c r="I111">
        <v>0</v>
      </c>
      <c r="J111">
        <v>2.5000000000000001E-2</v>
      </c>
      <c r="K111">
        <v>2.75E-2</v>
      </c>
      <c r="L111">
        <v>0.03</v>
      </c>
    </row>
    <row r="112" spans="3:12" hidden="1" x14ac:dyDescent="0.25">
      <c r="C112" s="32">
        <v>36593</v>
      </c>
      <c r="D112">
        <v>22</v>
      </c>
      <c r="F112">
        <v>0</v>
      </c>
      <c r="G112">
        <v>4</v>
      </c>
      <c r="H112">
        <v>0</v>
      </c>
      <c r="I112">
        <v>0</v>
      </c>
      <c r="J112">
        <v>2.5000000000000001E-2</v>
      </c>
      <c r="K112">
        <v>2.75E-2</v>
      </c>
      <c r="L112">
        <v>0.03</v>
      </c>
    </row>
    <row r="113" spans="3:12" hidden="1" x14ac:dyDescent="0.25">
      <c r="C113" s="32">
        <v>36594</v>
      </c>
      <c r="D113">
        <v>22</v>
      </c>
      <c r="F113">
        <v>0</v>
      </c>
      <c r="G113">
        <v>4</v>
      </c>
      <c r="H113">
        <v>0</v>
      </c>
      <c r="I113">
        <v>0</v>
      </c>
      <c r="J113">
        <v>2.5000000000000001E-2</v>
      </c>
      <c r="K113">
        <v>2.75E-2</v>
      </c>
      <c r="L113">
        <v>0.03</v>
      </c>
    </row>
    <row r="114" spans="3:12" hidden="1" x14ac:dyDescent="0.25">
      <c r="C114" s="32">
        <v>36595</v>
      </c>
      <c r="D114">
        <v>22.13</v>
      </c>
      <c r="F114">
        <v>0</v>
      </c>
      <c r="G114">
        <v>4</v>
      </c>
      <c r="H114">
        <v>0</v>
      </c>
      <c r="I114">
        <v>0</v>
      </c>
      <c r="J114">
        <v>2.5000000000000001E-2</v>
      </c>
      <c r="K114">
        <v>2.75E-2</v>
      </c>
      <c r="L114">
        <v>0.03</v>
      </c>
    </row>
    <row r="115" spans="3:12" hidden="1" x14ac:dyDescent="0.25">
      <c r="C115" s="32">
        <v>36598</v>
      </c>
      <c r="D115">
        <v>22.88</v>
      </c>
      <c r="F115">
        <v>0</v>
      </c>
      <c r="G115">
        <v>4</v>
      </c>
      <c r="H115">
        <v>0</v>
      </c>
      <c r="I115">
        <v>0</v>
      </c>
      <c r="J115">
        <v>2.5000000000000001E-2</v>
      </c>
      <c r="K115">
        <v>2.75E-2</v>
      </c>
      <c r="L115">
        <v>0.03</v>
      </c>
    </row>
    <row r="116" spans="3:12" hidden="1" x14ac:dyDescent="0.25">
      <c r="C116" s="32">
        <v>36599</v>
      </c>
      <c r="D116">
        <v>22.88</v>
      </c>
      <c r="F116">
        <v>0</v>
      </c>
      <c r="G116">
        <v>4</v>
      </c>
      <c r="H116">
        <v>0</v>
      </c>
      <c r="I116">
        <v>0</v>
      </c>
      <c r="J116">
        <v>2.5000000000000001E-2</v>
      </c>
      <c r="K116">
        <v>2.75E-2</v>
      </c>
      <c r="L116">
        <v>0.03</v>
      </c>
    </row>
    <row r="117" spans="3:12" hidden="1" x14ac:dyDescent="0.25">
      <c r="C117" s="32">
        <v>36600</v>
      </c>
      <c r="D117">
        <v>24.13</v>
      </c>
      <c r="F117">
        <v>0</v>
      </c>
      <c r="G117">
        <v>4</v>
      </c>
      <c r="H117">
        <v>0</v>
      </c>
      <c r="I117">
        <v>0</v>
      </c>
      <c r="J117">
        <v>2.5000000000000001E-2</v>
      </c>
      <c r="K117">
        <v>2.75E-2</v>
      </c>
      <c r="L117">
        <v>0.03</v>
      </c>
    </row>
    <row r="118" spans="3:12" hidden="1" x14ac:dyDescent="0.25">
      <c r="C118" s="32">
        <v>36601</v>
      </c>
      <c r="D118">
        <v>24.38</v>
      </c>
      <c r="F118">
        <v>0</v>
      </c>
      <c r="G118">
        <v>4</v>
      </c>
      <c r="H118">
        <v>0</v>
      </c>
      <c r="I118">
        <v>0</v>
      </c>
      <c r="J118">
        <v>2.5000000000000001E-2</v>
      </c>
      <c r="K118">
        <v>2.75E-2</v>
      </c>
      <c r="L118">
        <v>0.03</v>
      </c>
    </row>
    <row r="119" spans="3:12" hidden="1" x14ac:dyDescent="0.25">
      <c r="C119" s="32">
        <v>36602</v>
      </c>
      <c r="D119">
        <v>24.75</v>
      </c>
      <c r="F119">
        <v>0</v>
      </c>
      <c r="G119">
        <v>4</v>
      </c>
      <c r="H119">
        <v>0</v>
      </c>
      <c r="I119">
        <v>0</v>
      </c>
      <c r="J119">
        <v>2.5000000000000001E-2</v>
      </c>
      <c r="K119">
        <v>2.75E-2</v>
      </c>
      <c r="L119">
        <v>0.03</v>
      </c>
    </row>
    <row r="120" spans="3:12" hidden="1" x14ac:dyDescent="0.25">
      <c r="C120" s="32">
        <v>36605</v>
      </c>
      <c r="D120">
        <v>24</v>
      </c>
      <c r="F120">
        <v>0</v>
      </c>
      <c r="G120">
        <v>4</v>
      </c>
      <c r="H120">
        <v>0</v>
      </c>
      <c r="I120">
        <v>0</v>
      </c>
      <c r="J120">
        <v>2.5000000000000001E-2</v>
      </c>
      <c r="K120">
        <v>2.75E-2</v>
      </c>
      <c r="L120">
        <v>0.03</v>
      </c>
    </row>
    <row r="121" spans="3:12" hidden="1" x14ac:dyDescent="0.25">
      <c r="C121" s="32">
        <v>36606</v>
      </c>
      <c r="D121">
        <v>24</v>
      </c>
      <c r="F121">
        <v>0</v>
      </c>
      <c r="G121">
        <v>4</v>
      </c>
      <c r="H121">
        <v>0</v>
      </c>
      <c r="I121">
        <v>0</v>
      </c>
      <c r="J121">
        <v>2.5000000000000001E-2</v>
      </c>
      <c r="K121">
        <v>2.75E-2</v>
      </c>
      <c r="L121">
        <v>0.03</v>
      </c>
    </row>
    <row r="122" spans="3:12" hidden="1" x14ac:dyDescent="0.25">
      <c r="C122" s="32">
        <v>36607</v>
      </c>
      <c r="D122">
        <v>22.63</v>
      </c>
      <c r="F122">
        <v>0</v>
      </c>
      <c r="G122">
        <v>4</v>
      </c>
      <c r="H122">
        <v>0</v>
      </c>
      <c r="I122">
        <v>0</v>
      </c>
      <c r="J122">
        <v>2.5000000000000001E-2</v>
      </c>
      <c r="K122">
        <v>2.75E-2</v>
      </c>
      <c r="L122">
        <v>0.03</v>
      </c>
    </row>
    <row r="123" spans="3:12" hidden="1" x14ac:dyDescent="0.25">
      <c r="C123" s="32">
        <v>36608</v>
      </c>
      <c r="D123">
        <v>22.5</v>
      </c>
      <c r="F123">
        <v>0</v>
      </c>
      <c r="G123">
        <v>4</v>
      </c>
      <c r="H123">
        <v>0</v>
      </c>
      <c r="I123">
        <v>0</v>
      </c>
      <c r="J123">
        <v>2.5000000000000001E-2</v>
      </c>
      <c r="K123">
        <v>2.75E-2</v>
      </c>
      <c r="L123">
        <v>0.03</v>
      </c>
    </row>
    <row r="124" spans="3:12" hidden="1" x14ac:dyDescent="0.25">
      <c r="C124" s="32">
        <v>36609</v>
      </c>
      <c r="D124">
        <v>22.44</v>
      </c>
      <c r="F124">
        <v>0</v>
      </c>
      <c r="G124">
        <v>4</v>
      </c>
      <c r="H124">
        <v>0</v>
      </c>
      <c r="I124">
        <v>0</v>
      </c>
      <c r="J124">
        <v>2.5000000000000001E-2</v>
      </c>
      <c r="K124">
        <v>2.75E-2</v>
      </c>
      <c r="L124">
        <v>0.03</v>
      </c>
    </row>
    <row r="125" spans="3:12" hidden="1" x14ac:dyDescent="0.25">
      <c r="C125" s="32">
        <v>36612</v>
      </c>
      <c r="D125">
        <v>22.06</v>
      </c>
      <c r="F125">
        <v>0</v>
      </c>
      <c r="G125">
        <v>4</v>
      </c>
      <c r="H125">
        <v>0</v>
      </c>
      <c r="I125">
        <v>0</v>
      </c>
      <c r="J125">
        <v>2.5000000000000001E-2</v>
      </c>
      <c r="K125">
        <v>2.75E-2</v>
      </c>
      <c r="L125">
        <v>0.03</v>
      </c>
    </row>
    <row r="126" spans="3:12" hidden="1" x14ac:dyDescent="0.25">
      <c r="C126" s="32">
        <v>36613</v>
      </c>
      <c r="D126">
        <v>20</v>
      </c>
      <c r="F126">
        <v>0</v>
      </c>
      <c r="G126">
        <v>4</v>
      </c>
      <c r="H126">
        <v>0</v>
      </c>
      <c r="I126">
        <v>0</v>
      </c>
      <c r="J126">
        <v>2.5000000000000001E-2</v>
      </c>
      <c r="K126">
        <v>2.75E-2</v>
      </c>
      <c r="L126">
        <v>0.03</v>
      </c>
    </row>
    <row r="127" spans="3:12" hidden="1" x14ac:dyDescent="0.25">
      <c r="C127" s="32">
        <v>36614</v>
      </c>
      <c r="D127">
        <v>19.75</v>
      </c>
      <c r="F127">
        <v>0</v>
      </c>
      <c r="G127">
        <v>4</v>
      </c>
      <c r="H127">
        <v>0</v>
      </c>
      <c r="I127">
        <v>0</v>
      </c>
      <c r="J127">
        <v>2.5000000000000001E-2</v>
      </c>
      <c r="K127">
        <v>2.75E-2</v>
      </c>
      <c r="L127">
        <v>0.03</v>
      </c>
    </row>
    <row r="128" spans="3:12" hidden="1" x14ac:dyDescent="0.25">
      <c r="C128" s="32">
        <v>36615</v>
      </c>
      <c r="D128">
        <v>20.440000000000001</v>
      </c>
      <c r="F128">
        <v>0</v>
      </c>
      <c r="G128">
        <v>4</v>
      </c>
      <c r="H128">
        <v>0</v>
      </c>
      <c r="I128">
        <v>0</v>
      </c>
      <c r="J128">
        <v>2.5000000000000001E-2</v>
      </c>
      <c r="K128">
        <v>2.75E-2</v>
      </c>
      <c r="L128">
        <v>0.03</v>
      </c>
    </row>
    <row r="129" spans="3:12" hidden="1" x14ac:dyDescent="0.25">
      <c r="C129" s="32">
        <v>36616</v>
      </c>
      <c r="D129">
        <v>20.25</v>
      </c>
      <c r="F129">
        <v>0</v>
      </c>
      <c r="G129">
        <v>4</v>
      </c>
      <c r="H129">
        <v>0</v>
      </c>
      <c r="I129">
        <v>0</v>
      </c>
      <c r="J129">
        <v>2.5000000000000001E-2</v>
      </c>
      <c r="K129">
        <v>2.75E-2</v>
      </c>
      <c r="L129">
        <v>0.03</v>
      </c>
    </row>
    <row r="130" spans="3:12" hidden="1" x14ac:dyDescent="0.25">
      <c r="C130" s="32">
        <v>36619</v>
      </c>
      <c r="D130">
        <v>20.63</v>
      </c>
      <c r="F130">
        <v>0</v>
      </c>
      <c r="G130">
        <v>4</v>
      </c>
      <c r="H130">
        <v>0</v>
      </c>
      <c r="I130">
        <v>0</v>
      </c>
      <c r="J130">
        <v>2.5000000000000001E-2</v>
      </c>
      <c r="K130">
        <v>2.75E-2</v>
      </c>
      <c r="L130">
        <v>0.03</v>
      </c>
    </row>
    <row r="131" spans="3:12" hidden="1" x14ac:dyDescent="0.25">
      <c r="C131" s="32">
        <v>36620</v>
      </c>
      <c r="D131">
        <v>20.75</v>
      </c>
      <c r="F131">
        <v>0</v>
      </c>
      <c r="G131">
        <v>4</v>
      </c>
      <c r="H131">
        <v>0</v>
      </c>
      <c r="I131">
        <v>0</v>
      </c>
      <c r="J131">
        <v>2.5000000000000001E-2</v>
      </c>
      <c r="K131">
        <v>2.75E-2</v>
      </c>
      <c r="L131">
        <v>0.03</v>
      </c>
    </row>
    <row r="132" spans="3:12" hidden="1" x14ac:dyDescent="0.25">
      <c r="C132" s="32">
        <v>36621</v>
      </c>
      <c r="D132">
        <v>21.44</v>
      </c>
      <c r="F132">
        <v>0</v>
      </c>
      <c r="G132">
        <v>4</v>
      </c>
      <c r="H132">
        <v>0</v>
      </c>
      <c r="I132">
        <v>0</v>
      </c>
      <c r="J132">
        <v>2.5000000000000001E-2</v>
      </c>
      <c r="K132">
        <v>2.75E-2</v>
      </c>
      <c r="L132">
        <v>0.03</v>
      </c>
    </row>
    <row r="133" spans="3:12" hidden="1" x14ac:dyDescent="0.25">
      <c r="C133" s="32">
        <v>36622</v>
      </c>
      <c r="D133">
        <v>22.38</v>
      </c>
      <c r="F133">
        <v>0</v>
      </c>
      <c r="G133">
        <v>4</v>
      </c>
      <c r="H133">
        <v>0</v>
      </c>
      <c r="I133">
        <v>0</v>
      </c>
      <c r="J133">
        <v>2.5000000000000001E-2</v>
      </c>
      <c r="K133">
        <v>2.75E-2</v>
      </c>
      <c r="L133">
        <v>0.03</v>
      </c>
    </row>
    <row r="134" spans="3:12" hidden="1" x14ac:dyDescent="0.25">
      <c r="C134" s="32">
        <v>36623</v>
      </c>
      <c r="D134">
        <v>24.25</v>
      </c>
      <c r="F134">
        <v>0</v>
      </c>
      <c r="G134">
        <v>4</v>
      </c>
      <c r="H134">
        <v>0</v>
      </c>
      <c r="I134">
        <v>0</v>
      </c>
      <c r="J134">
        <v>2.5000000000000001E-2</v>
      </c>
      <c r="K134">
        <v>2.75E-2</v>
      </c>
      <c r="L134">
        <v>0.03</v>
      </c>
    </row>
    <row r="135" spans="3:12" hidden="1" x14ac:dyDescent="0.25">
      <c r="C135" s="32">
        <v>36626</v>
      </c>
      <c r="D135">
        <v>24</v>
      </c>
      <c r="F135">
        <v>0</v>
      </c>
      <c r="G135">
        <v>4</v>
      </c>
      <c r="H135">
        <v>0</v>
      </c>
      <c r="I135">
        <v>0</v>
      </c>
      <c r="J135">
        <v>2.5000000000000001E-2</v>
      </c>
      <c r="K135">
        <v>2.75E-2</v>
      </c>
      <c r="L135">
        <v>0.03</v>
      </c>
    </row>
    <row r="136" spans="3:12" hidden="1" x14ac:dyDescent="0.25">
      <c r="C136" s="32">
        <v>36627</v>
      </c>
      <c r="D136">
        <v>24.06</v>
      </c>
      <c r="F136">
        <v>0</v>
      </c>
      <c r="G136">
        <v>4</v>
      </c>
      <c r="H136">
        <v>0</v>
      </c>
      <c r="I136">
        <v>0</v>
      </c>
      <c r="J136">
        <v>2.5000000000000001E-2</v>
      </c>
      <c r="K136">
        <v>2.75E-2</v>
      </c>
      <c r="L136">
        <v>0.03</v>
      </c>
    </row>
    <row r="137" spans="3:12" hidden="1" x14ac:dyDescent="0.25">
      <c r="C137" s="32">
        <v>36628</v>
      </c>
      <c r="D137">
        <v>23.88</v>
      </c>
      <c r="F137">
        <v>0</v>
      </c>
      <c r="G137">
        <v>4</v>
      </c>
      <c r="H137">
        <v>0</v>
      </c>
      <c r="I137">
        <v>0</v>
      </c>
      <c r="J137">
        <v>2.5000000000000001E-2</v>
      </c>
      <c r="K137">
        <v>2.75E-2</v>
      </c>
      <c r="L137">
        <v>0.03</v>
      </c>
    </row>
    <row r="138" spans="3:12" hidden="1" x14ac:dyDescent="0.25">
      <c r="C138" s="32">
        <v>36629</v>
      </c>
      <c r="D138">
        <v>23.38</v>
      </c>
      <c r="F138">
        <v>0</v>
      </c>
      <c r="G138">
        <v>4</v>
      </c>
      <c r="H138">
        <v>0</v>
      </c>
      <c r="I138">
        <v>0</v>
      </c>
      <c r="J138">
        <v>2.5000000000000001E-2</v>
      </c>
      <c r="K138">
        <v>2.75E-2</v>
      </c>
      <c r="L138">
        <v>0.03</v>
      </c>
    </row>
    <row r="139" spans="3:12" hidden="1" x14ac:dyDescent="0.25">
      <c r="C139" s="32">
        <v>36630</v>
      </c>
      <c r="D139">
        <v>23</v>
      </c>
      <c r="F139">
        <v>0</v>
      </c>
      <c r="G139">
        <v>4</v>
      </c>
      <c r="H139">
        <v>0</v>
      </c>
      <c r="I139">
        <v>0</v>
      </c>
      <c r="J139">
        <v>2.5000000000000001E-2</v>
      </c>
      <c r="K139">
        <v>2.75E-2</v>
      </c>
      <c r="L139">
        <v>0.03</v>
      </c>
    </row>
    <row r="140" spans="3:12" hidden="1" x14ac:dyDescent="0.25">
      <c r="C140" s="32">
        <v>36633</v>
      </c>
      <c r="D140">
        <v>22.44</v>
      </c>
      <c r="F140">
        <v>0</v>
      </c>
      <c r="G140">
        <v>4</v>
      </c>
      <c r="H140">
        <v>0</v>
      </c>
      <c r="I140">
        <v>0</v>
      </c>
      <c r="J140">
        <v>2.5000000000000001E-2</v>
      </c>
      <c r="K140">
        <v>2.75E-2</v>
      </c>
      <c r="L140">
        <v>0.03</v>
      </c>
    </row>
    <row r="141" spans="3:12" hidden="1" x14ac:dyDescent="0.25">
      <c r="C141" s="32">
        <v>36634</v>
      </c>
      <c r="D141">
        <v>21.94</v>
      </c>
      <c r="F141">
        <v>0</v>
      </c>
      <c r="G141">
        <v>4</v>
      </c>
      <c r="H141">
        <v>0</v>
      </c>
      <c r="I141">
        <v>0</v>
      </c>
      <c r="J141">
        <v>2.5000000000000001E-2</v>
      </c>
      <c r="K141">
        <v>2.75E-2</v>
      </c>
      <c r="L141">
        <v>0.03</v>
      </c>
    </row>
    <row r="142" spans="3:12" hidden="1" x14ac:dyDescent="0.25">
      <c r="C142" s="32">
        <v>36635</v>
      </c>
      <c r="D142">
        <v>21</v>
      </c>
      <c r="F142">
        <v>0</v>
      </c>
      <c r="G142">
        <v>4</v>
      </c>
      <c r="H142">
        <v>0</v>
      </c>
      <c r="I142">
        <v>0</v>
      </c>
      <c r="J142">
        <v>2.5000000000000001E-2</v>
      </c>
      <c r="K142">
        <v>2.75E-2</v>
      </c>
      <c r="L142">
        <v>0.03</v>
      </c>
    </row>
    <row r="143" spans="3:12" hidden="1" x14ac:dyDescent="0.25">
      <c r="C143" s="32">
        <v>36636</v>
      </c>
      <c r="D143">
        <v>21.13</v>
      </c>
      <c r="F143">
        <v>0</v>
      </c>
      <c r="G143">
        <v>4</v>
      </c>
      <c r="H143">
        <v>0</v>
      </c>
      <c r="I143">
        <v>0</v>
      </c>
      <c r="J143">
        <v>2.5000000000000001E-2</v>
      </c>
      <c r="K143">
        <v>2.75E-2</v>
      </c>
      <c r="L143">
        <v>0.03</v>
      </c>
    </row>
    <row r="144" spans="3:12" hidden="1" x14ac:dyDescent="0.25">
      <c r="C144" s="32">
        <v>36640</v>
      </c>
      <c r="D144">
        <v>21.63</v>
      </c>
      <c r="F144">
        <v>0</v>
      </c>
      <c r="G144">
        <v>4</v>
      </c>
      <c r="H144">
        <v>0</v>
      </c>
      <c r="I144">
        <v>0</v>
      </c>
      <c r="J144">
        <v>2.5000000000000001E-2</v>
      </c>
      <c r="K144">
        <v>2.75E-2</v>
      </c>
      <c r="L144">
        <v>0.03</v>
      </c>
    </row>
    <row r="145" spans="3:12" hidden="1" x14ac:dyDescent="0.25">
      <c r="C145" s="32">
        <v>36641</v>
      </c>
      <c r="D145">
        <v>24</v>
      </c>
      <c r="F145">
        <v>0</v>
      </c>
      <c r="G145">
        <v>4</v>
      </c>
      <c r="H145">
        <v>0</v>
      </c>
      <c r="I145">
        <v>0</v>
      </c>
      <c r="J145">
        <v>2.5000000000000001E-2</v>
      </c>
      <c r="K145">
        <v>2.75E-2</v>
      </c>
      <c r="L145">
        <v>0.03</v>
      </c>
    </row>
    <row r="146" spans="3:12" hidden="1" x14ac:dyDescent="0.25">
      <c r="C146" s="32">
        <v>36642</v>
      </c>
      <c r="D146">
        <v>24.13</v>
      </c>
      <c r="F146">
        <v>0</v>
      </c>
      <c r="G146">
        <v>4</v>
      </c>
      <c r="H146">
        <v>0</v>
      </c>
      <c r="I146">
        <v>0</v>
      </c>
      <c r="J146">
        <v>2.5000000000000001E-2</v>
      </c>
      <c r="K146">
        <v>2.75E-2</v>
      </c>
      <c r="L146">
        <v>0.03</v>
      </c>
    </row>
    <row r="147" spans="3:12" hidden="1" x14ac:dyDescent="0.25">
      <c r="C147" s="32">
        <v>36643</v>
      </c>
      <c r="D147">
        <v>24.31</v>
      </c>
      <c r="F147">
        <v>0</v>
      </c>
      <c r="G147">
        <v>4</v>
      </c>
      <c r="H147">
        <v>0</v>
      </c>
      <c r="I147">
        <v>0</v>
      </c>
      <c r="J147">
        <v>2.5000000000000001E-2</v>
      </c>
      <c r="K147">
        <v>2.75E-2</v>
      </c>
      <c r="L147">
        <v>0.03</v>
      </c>
    </row>
    <row r="148" spans="3:12" hidden="1" x14ac:dyDescent="0.25">
      <c r="C148" s="32">
        <v>36644</v>
      </c>
      <c r="D148">
        <v>26</v>
      </c>
      <c r="F148">
        <v>0</v>
      </c>
      <c r="G148">
        <v>4</v>
      </c>
      <c r="H148">
        <v>0</v>
      </c>
      <c r="I148">
        <v>0</v>
      </c>
      <c r="J148">
        <v>2.5000000000000001E-2</v>
      </c>
      <c r="K148">
        <v>2.75E-2</v>
      </c>
      <c r="L148">
        <v>0.03</v>
      </c>
    </row>
    <row r="149" spans="3:12" hidden="1" x14ac:dyDescent="0.25">
      <c r="C149" s="32">
        <v>36647</v>
      </c>
      <c r="D149">
        <v>24</v>
      </c>
      <c r="F149">
        <v>0</v>
      </c>
      <c r="G149">
        <v>4</v>
      </c>
      <c r="H149">
        <v>0</v>
      </c>
      <c r="I149">
        <v>0</v>
      </c>
      <c r="J149">
        <v>2.5000000000000001E-2</v>
      </c>
      <c r="K149">
        <v>2.75E-2</v>
      </c>
      <c r="L149">
        <v>0.03</v>
      </c>
    </row>
    <row r="150" spans="3:12" hidden="1" x14ac:dyDescent="0.25">
      <c r="C150" s="32">
        <v>36648</v>
      </c>
      <c r="D150">
        <v>23.81</v>
      </c>
      <c r="F150">
        <v>0</v>
      </c>
      <c r="G150">
        <v>4</v>
      </c>
      <c r="H150">
        <v>0</v>
      </c>
      <c r="I150">
        <v>0</v>
      </c>
      <c r="J150">
        <v>2.5000000000000001E-2</v>
      </c>
      <c r="K150">
        <v>2.75E-2</v>
      </c>
      <c r="L150">
        <v>0.03</v>
      </c>
    </row>
    <row r="151" spans="3:12" hidden="1" x14ac:dyDescent="0.25">
      <c r="C151" s="32">
        <v>36649</v>
      </c>
      <c r="D151">
        <v>24.25</v>
      </c>
      <c r="F151">
        <v>0</v>
      </c>
      <c r="G151">
        <v>4</v>
      </c>
      <c r="H151">
        <v>0</v>
      </c>
      <c r="I151">
        <v>0</v>
      </c>
      <c r="J151">
        <v>2.5000000000000001E-2</v>
      </c>
      <c r="K151">
        <v>2.75E-2</v>
      </c>
      <c r="L151">
        <v>0.03</v>
      </c>
    </row>
    <row r="152" spans="3:12" hidden="1" x14ac:dyDescent="0.25">
      <c r="C152" s="32">
        <v>36650</v>
      </c>
      <c r="D152">
        <v>23.63</v>
      </c>
      <c r="F152">
        <v>0</v>
      </c>
      <c r="G152">
        <v>4</v>
      </c>
      <c r="H152">
        <v>0</v>
      </c>
      <c r="I152">
        <v>0</v>
      </c>
      <c r="J152">
        <v>2.5000000000000001E-2</v>
      </c>
      <c r="K152">
        <v>2.75E-2</v>
      </c>
      <c r="L152">
        <v>0.03</v>
      </c>
    </row>
    <row r="153" spans="3:12" hidden="1" x14ac:dyDescent="0.25">
      <c r="C153" s="32">
        <v>36651</v>
      </c>
      <c r="D153">
        <v>23.69</v>
      </c>
      <c r="F153">
        <v>0</v>
      </c>
      <c r="G153">
        <v>4</v>
      </c>
      <c r="H153">
        <v>0</v>
      </c>
      <c r="I153">
        <v>0</v>
      </c>
      <c r="J153">
        <v>2.5000000000000001E-2</v>
      </c>
      <c r="K153">
        <v>2.75E-2</v>
      </c>
      <c r="L153">
        <v>0.03</v>
      </c>
    </row>
    <row r="154" spans="3:12" hidden="1" x14ac:dyDescent="0.25">
      <c r="C154" s="32">
        <v>36654</v>
      </c>
      <c r="D154">
        <v>24</v>
      </c>
      <c r="F154">
        <v>0</v>
      </c>
      <c r="G154">
        <v>4</v>
      </c>
      <c r="H154">
        <v>0</v>
      </c>
      <c r="I154">
        <v>0</v>
      </c>
      <c r="J154">
        <v>2.5000000000000001E-2</v>
      </c>
      <c r="K154">
        <v>2.75E-2</v>
      </c>
      <c r="L154">
        <v>0.03</v>
      </c>
    </row>
    <row r="155" spans="3:12" hidden="1" x14ac:dyDescent="0.25">
      <c r="C155" s="32">
        <v>36655</v>
      </c>
      <c r="D155">
        <v>24.38</v>
      </c>
      <c r="F155">
        <v>0</v>
      </c>
      <c r="G155">
        <v>4</v>
      </c>
      <c r="H155">
        <v>0</v>
      </c>
      <c r="I155">
        <v>0</v>
      </c>
      <c r="J155">
        <v>2.5000000000000001E-2</v>
      </c>
      <c r="K155">
        <v>2.75E-2</v>
      </c>
      <c r="L155">
        <v>0.03</v>
      </c>
    </row>
    <row r="156" spans="3:12" hidden="1" x14ac:dyDescent="0.25">
      <c r="C156" s="32">
        <v>36656</v>
      </c>
      <c r="D156">
        <v>25.06</v>
      </c>
      <c r="F156">
        <v>0</v>
      </c>
      <c r="G156">
        <v>4</v>
      </c>
      <c r="H156">
        <v>0</v>
      </c>
      <c r="I156">
        <v>0</v>
      </c>
      <c r="J156">
        <v>2.5000000000000001E-2</v>
      </c>
      <c r="K156">
        <v>2.75E-2</v>
      </c>
      <c r="L156">
        <v>0.03</v>
      </c>
    </row>
    <row r="157" spans="3:12" hidden="1" x14ac:dyDescent="0.25">
      <c r="C157" s="32">
        <v>36657</v>
      </c>
      <c r="D157">
        <v>25.25</v>
      </c>
      <c r="F157">
        <v>0</v>
      </c>
      <c r="G157">
        <v>4</v>
      </c>
      <c r="H157">
        <v>0</v>
      </c>
      <c r="I157">
        <v>0</v>
      </c>
      <c r="J157">
        <v>2.5000000000000001E-2</v>
      </c>
      <c r="K157">
        <v>2.75E-2</v>
      </c>
      <c r="L157">
        <v>0.03</v>
      </c>
    </row>
    <row r="158" spans="3:12" hidden="1" x14ac:dyDescent="0.25">
      <c r="C158" s="32">
        <v>36658</v>
      </c>
      <c r="D158">
        <v>25.75</v>
      </c>
      <c r="F158">
        <v>0</v>
      </c>
      <c r="G158">
        <v>4</v>
      </c>
      <c r="H158">
        <v>0</v>
      </c>
      <c r="I158">
        <v>0</v>
      </c>
      <c r="J158">
        <v>2.5000000000000001E-2</v>
      </c>
      <c r="K158">
        <v>2.75E-2</v>
      </c>
      <c r="L158">
        <v>0.03</v>
      </c>
    </row>
    <row r="159" spans="3:12" hidden="1" x14ac:dyDescent="0.25">
      <c r="C159" s="32">
        <v>36661</v>
      </c>
      <c r="D159">
        <v>25.75</v>
      </c>
      <c r="F159">
        <v>0</v>
      </c>
      <c r="G159">
        <v>4</v>
      </c>
      <c r="H159">
        <v>0</v>
      </c>
      <c r="I159">
        <v>0</v>
      </c>
      <c r="J159">
        <v>2.5000000000000001E-2</v>
      </c>
      <c r="K159">
        <v>2.75E-2</v>
      </c>
      <c r="L159">
        <v>0.03</v>
      </c>
    </row>
    <row r="160" spans="3:12" hidden="1" x14ac:dyDescent="0.25">
      <c r="C160" s="32">
        <v>36662</v>
      </c>
      <c r="D160">
        <v>26.25</v>
      </c>
      <c r="F160">
        <v>0</v>
      </c>
      <c r="G160">
        <v>4</v>
      </c>
      <c r="H160">
        <v>0</v>
      </c>
      <c r="I160">
        <v>0</v>
      </c>
      <c r="J160">
        <v>2.5000000000000001E-2</v>
      </c>
      <c r="K160">
        <v>2.75E-2</v>
      </c>
      <c r="L160">
        <v>0.03</v>
      </c>
    </row>
    <row r="161" spans="3:12" hidden="1" x14ac:dyDescent="0.25">
      <c r="C161" s="32">
        <v>36663</v>
      </c>
      <c r="D161">
        <v>26.38</v>
      </c>
      <c r="F161">
        <v>0</v>
      </c>
      <c r="G161">
        <v>4</v>
      </c>
      <c r="H161">
        <v>0</v>
      </c>
      <c r="I161">
        <v>0</v>
      </c>
      <c r="J161">
        <v>2.5000000000000001E-2</v>
      </c>
      <c r="K161">
        <v>2.75E-2</v>
      </c>
      <c r="L161">
        <v>0.03</v>
      </c>
    </row>
    <row r="162" spans="3:12" hidden="1" x14ac:dyDescent="0.25">
      <c r="C162" s="32">
        <v>36664</v>
      </c>
      <c r="D162">
        <v>26.19</v>
      </c>
      <c r="F162">
        <v>0</v>
      </c>
      <c r="G162">
        <v>4</v>
      </c>
      <c r="H162">
        <v>0</v>
      </c>
      <c r="I162">
        <v>0</v>
      </c>
      <c r="J162">
        <v>2.5000000000000001E-2</v>
      </c>
      <c r="K162">
        <v>2.75E-2</v>
      </c>
      <c r="L162">
        <v>0.03</v>
      </c>
    </row>
    <row r="163" spans="3:12" hidden="1" x14ac:dyDescent="0.25">
      <c r="C163" s="32">
        <v>36665</v>
      </c>
      <c r="D163">
        <v>26.13</v>
      </c>
      <c r="F163">
        <v>0</v>
      </c>
      <c r="G163">
        <v>4</v>
      </c>
      <c r="H163">
        <v>0</v>
      </c>
      <c r="I163">
        <v>0</v>
      </c>
      <c r="J163">
        <v>2.5000000000000001E-2</v>
      </c>
      <c r="K163">
        <v>2.75E-2</v>
      </c>
      <c r="L163">
        <v>0.03</v>
      </c>
    </row>
    <row r="164" spans="3:12" hidden="1" x14ac:dyDescent="0.25">
      <c r="C164" s="32">
        <v>36668</v>
      </c>
      <c r="D164">
        <v>25.81</v>
      </c>
      <c r="F164">
        <v>0</v>
      </c>
      <c r="G164">
        <v>4</v>
      </c>
      <c r="H164">
        <v>0</v>
      </c>
      <c r="I164">
        <v>0</v>
      </c>
      <c r="J164">
        <v>2.5000000000000001E-2</v>
      </c>
      <c r="K164">
        <v>2.75E-2</v>
      </c>
      <c r="L164">
        <v>0.03</v>
      </c>
    </row>
    <row r="165" spans="3:12" hidden="1" x14ac:dyDescent="0.25">
      <c r="C165" s="32">
        <v>36669</v>
      </c>
      <c r="D165">
        <v>23.75</v>
      </c>
      <c r="F165">
        <v>0</v>
      </c>
      <c r="G165">
        <v>4</v>
      </c>
      <c r="H165">
        <v>0</v>
      </c>
      <c r="I165">
        <v>0</v>
      </c>
      <c r="J165">
        <v>2.5000000000000001E-2</v>
      </c>
      <c r="K165">
        <v>2.75E-2</v>
      </c>
      <c r="L165">
        <v>0.03</v>
      </c>
    </row>
    <row r="166" spans="3:12" hidden="1" x14ac:dyDescent="0.25">
      <c r="C166" s="32">
        <v>36670</v>
      </c>
      <c r="D166">
        <v>23.25</v>
      </c>
      <c r="F166">
        <v>0</v>
      </c>
      <c r="G166">
        <v>4</v>
      </c>
      <c r="H166">
        <v>0</v>
      </c>
      <c r="I166">
        <v>0</v>
      </c>
      <c r="J166">
        <v>2.5000000000000001E-2</v>
      </c>
      <c r="K166">
        <v>2.75E-2</v>
      </c>
      <c r="L166">
        <v>0.03</v>
      </c>
    </row>
    <row r="167" spans="3:12" hidden="1" x14ac:dyDescent="0.25">
      <c r="C167" s="32">
        <v>36671</v>
      </c>
      <c r="D167">
        <v>23.38</v>
      </c>
      <c r="F167">
        <v>0</v>
      </c>
      <c r="G167">
        <v>4</v>
      </c>
      <c r="H167">
        <v>0</v>
      </c>
      <c r="I167">
        <v>0</v>
      </c>
      <c r="J167">
        <v>2.5000000000000001E-2</v>
      </c>
      <c r="K167">
        <v>2.75E-2</v>
      </c>
      <c r="L167">
        <v>0.03</v>
      </c>
    </row>
    <row r="168" spans="3:12" hidden="1" x14ac:dyDescent="0.25">
      <c r="C168" s="32">
        <v>36672</v>
      </c>
      <c r="D168">
        <v>23.25</v>
      </c>
      <c r="F168">
        <v>0</v>
      </c>
      <c r="G168">
        <v>4</v>
      </c>
      <c r="H168">
        <v>0</v>
      </c>
      <c r="I168">
        <v>0</v>
      </c>
      <c r="J168">
        <v>2.5000000000000001E-2</v>
      </c>
      <c r="K168">
        <v>2.75E-2</v>
      </c>
      <c r="L168">
        <v>0.03</v>
      </c>
    </row>
    <row r="169" spans="3:12" hidden="1" x14ac:dyDescent="0.25">
      <c r="C169" s="32">
        <v>36676</v>
      </c>
      <c r="D169">
        <v>23.25</v>
      </c>
      <c r="F169">
        <v>0</v>
      </c>
      <c r="G169">
        <v>4</v>
      </c>
      <c r="H169">
        <v>0</v>
      </c>
      <c r="I169">
        <v>0</v>
      </c>
      <c r="J169">
        <v>2.5000000000000001E-2</v>
      </c>
      <c r="K169">
        <v>2.75E-2</v>
      </c>
      <c r="L169">
        <v>0.03</v>
      </c>
    </row>
    <row r="170" spans="3:12" hidden="1" x14ac:dyDescent="0.25">
      <c r="C170" s="32">
        <v>36677</v>
      </c>
      <c r="D170">
        <v>24.06</v>
      </c>
      <c r="F170">
        <v>0</v>
      </c>
      <c r="G170">
        <v>4</v>
      </c>
      <c r="H170">
        <v>0</v>
      </c>
      <c r="I170">
        <v>0</v>
      </c>
      <c r="J170">
        <v>2.5000000000000001E-2</v>
      </c>
      <c r="K170">
        <v>2.75E-2</v>
      </c>
      <c r="L170">
        <v>0.03</v>
      </c>
    </row>
    <row r="171" spans="3:12" hidden="1" x14ac:dyDescent="0.25">
      <c r="C171" s="32">
        <v>36678</v>
      </c>
      <c r="D171">
        <v>24.38</v>
      </c>
      <c r="F171">
        <v>0</v>
      </c>
      <c r="G171">
        <v>4</v>
      </c>
      <c r="H171">
        <v>0</v>
      </c>
      <c r="I171">
        <v>0</v>
      </c>
      <c r="J171">
        <v>2.5000000000000001E-2</v>
      </c>
      <c r="K171">
        <v>2.75E-2</v>
      </c>
      <c r="L171">
        <v>0.03</v>
      </c>
    </row>
    <row r="172" spans="3:12" hidden="1" x14ac:dyDescent="0.25">
      <c r="C172" s="32">
        <v>36679</v>
      </c>
      <c r="D172">
        <v>25.75</v>
      </c>
      <c r="F172">
        <v>0</v>
      </c>
      <c r="G172">
        <v>4</v>
      </c>
      <c r="H172">
        <v>0</v>
      </c>
      <c r="I172">
        <v>0</v>
      </c>
      <c r="J172">
        <v>2.5000000000000001E-2</v>
      </c>
      <c r="K172">
        <v>2.75E-2</v>
      </c>
      <c r="L172">
        <v>0.03</v>
      </c>
    </row>
    <row r="173" spans="3:12" hidden="1" x14ac:dyDescent="0.25">
      <c r="C173" s="32">
        <v>36682</v>
      </c>
      <c r="D173">
        <v>26.88</v>
      </c>
      <c r="F173">
        <v>0</v>
      </c>
      <c r="G173">
        <v>4</v>
      </c>
      <c r="H173">
        <v>0</v>
      </c>
      <c r="I173">
        <v>0</v>
      </c>
      <c r="J173">
        <v>2.5000000000000001E-2</v>
      </c>
      <c r="K173">
        <v>2.75E-2</v>
      </c>
      <c r="L173">
        <v>0.03</v>
      </c>
    </row>
    <row r="174" spans="3:12" hidden="1" x14ac:dyDescent="0.25">
      <c r="C174" s="32">
        <v>36683</v>
      </c>
      <c r="D174">
        <v>26.44</v>
      </c>
      <c r="F174">
        <v>0</v>
      </c>
      <c r="G174">
        <v>4</v>
      </c>
      <c r="H174">
        <v>0</v>
      </c>
      <c r="I174">
        <v>0</v>
      </c>
      <c r="J174">
        <v>2.5000000000000001E-2</v>
      </c>
      <c r="K174">
        <v>2.75E-2</v>
      </c>
      <c r="L174">
        <v>0.03</v>
      </c>
    </row>
    <row r="175" spans="3:12" hidden="1" x14ac:dyDescent="0.25">
      <c r="C175" s="32">
        <v>36684</v>
      </c>
      <c r="D175">
        <v>25.94</v>
      </c>
      <c r="F175">
        <v>0</v>
      </c>
      <c r="G175">
        <v>4</v>
      </c>
      <c r="H175">
        <v>0</v>
      </c>
      <c r="I175">
        <v>0</v>
      </c>
      <c r="J175">
        <v>2.5000000000000001E-2</v>
      </c>
      <c r="K175">
        <v>2.75E-2</v>
      </c>
      <c r="L175">
        <v>0.03</v>
      </c>
    </row>
    <row r="176" spans="3:12" hidden="1" x14ac:dyDescent="0.25">
      <c r="C176" s="32">
        <v>36685</v>
      </c>
      <c r="D176">
        <v>25.44</v>
      </c>
      <c r="F176">
        <v>0</v>
      </c>
      <c r="G176">
        <v>4</v>
      </c>
      <c r="H176">
        <v>0</v>
      </c>
      <c r="I176">
        <v>0</v>
      </c>
      <c r="J176">
        <v>2.5000000000000001E-2</v>
      </c>
      <c r="K176">
        <v>2.75E-2</v>
      </c>
      <c r="L176">
        <v>0.03</v>
      </c>
    </row>
    <row r="177" spans="3:12" hidden="1" x14ac:dyDescent="0.25">
      <c r="C177" s="32">
        <v>36686</v>
      </c>
      <c r="D177">
        <v>25.44</v>
      </c>
      <c r="F177">
        <v>0</v>
      </c>
      <c r="G177">
        <v>4</v>
      </c>
      <c r="H177">
        <v>0</v>
      </c>
      <c r="I177">
        <v>0</v>
      </c>
      <c r="J177">
        <v>2.5000000000000001E-2</v>
      </c>
      <c r="K177">
        <v>2.75E-2</v>
      </c>
      <c r="L177">
        <v>0.03</v>
      </c>
    </row>
    <row r="178" spans="3:12" hidden="1" x14ac:dyDescent="0.25">
      <c r="C178" s="32">
        <v>36689</v>
      </c>
      <c r="D178">
        <v>25.25</v>
      </c>
      <c r="F178">
        <v>0</v>
      </c>
      <c r="G178">
        <v>4</v>
      </c>
      <c r="H178">
        <v>0</v>
      </c>
      <c r="I178">
        <v>0</v>
      </c>
      <c r="J178">
        <v>2.5000000000000001E-2</v>
      </c>
      <c r="K178">
        <v>2.75E-2</v>
      </c>
      <c r="L178">
        <v>0.03</v>
      </c>
    </row>
    <row r="179" spans="3:12" hidden="1" x14ac:dyDescent="0.25">
      <c r="C179" s="32">
        <v>36690</v>
      </c>
      <c r="D179">
        <v>26</v>
      </c>
      <c r="F179">
        <v>0</v>
      </c>
      <c r="G179">
        <v>4</v>
      </c>
      <c r="H179">
        <v>0</v>
      </c>
      <c r="I179">
        <v>0</v>
      </c>
      <c r="J179">
        <v>2.5000000000000001E-2</v>
      </c>
      <c r="K179">
        <v>2.75E-2</v>
      </c>
      <c r="L179">
        <v>0.03</v>
      </c>
    </row>
    <row r="180" spans="3:12" hidden="1" x14ac:dyDescent="0.25">
      <c r="C180" s="32">
        <v>36691</v>
      </c>
      <c r="D180">
        <v>26.81</v>
      </c>
      <c r="F180">
        <v>0</v>
      </c>
      <c r="G180">
        <v>4</v>
      </c>
      <c r="H180">
        <v>0</v>
      </c>
      <c r="I180">
        <v>0</v>
      </c>
      <c r="J180">
        <v>2.5000000000000001E-2</v>
      </c>
      <c r="K180">
        <v>2.75E-2</v>
      </c>
      <c r="L180">
        <v>0.03</v>
      </c>
    </row>
    <row r="181" spans="3:12" hidden="1" x14ac:dyDescent="0.25">
      <c r="C181" s="32">
        <v>36692</v>
      </c>
      <c r="D181">
        <v>27.5</v>
      </c>
      <c r="F181">
        <v>0</v>
      </c>
      <c r="G181">
        <v>4</v>
      </c>
      <c r="H181">
        <v>0</v>
      </c>
      <c r="I181">
        <v>0</v>
      </c>
      <c r="J181">
        <v>2.5000000000000001E-2</v>
      </c>
      <c r="K181">
        <v>2.75E-2</v>
      </c>
      <c r="L181">
        <v>0.03</v>
      </c>
    </row>
    <row r="182" spans="3:12" hidden="1" x14ac:dyDescent="0.25">
      <c r="C182" s="32">
        <v>36693</v>
      </c>
      <c r="D182">
        <v>29</v>
      </c>
      <c r="F182">
        <v>0</v>
      </c>
      <c r="G182">
        <v>4</v>
      </c>
      <c r="H182">
        <v>0</v>
      </c>
      <c r="I182">
        <v>0</v>
      </c>
      <c r="J182">
        <v>2.5000000000000001E-2</v>
      </c>
      <c r="K182">
        <v>2.75E-2</v>
      </c>
      <c r="L182">
        <v>0.03</v>
      </c>
    </row>
    <row r="183" spans="3:12" hidden="1" x14ac:dyDescent="0.25">
      <c r="C183" s="32">
        <v>36696</v>
      </c>
      <c r="D183">
        <v>28.81</v>
      </c>
      <c r="F183">
        <v>0</v>
      </c>
      <c r="G183">
        <v>4</v>
      </c>
      <c r="H183">
        <v>0</v>
      </c>
      <c r="I183">
        <v>0</v>
      </c>
      <c r="J183">
        <v>2.5000000000000001E-2</v>
      </c>
      <c r="K183">
        <v>2.75E-2</v>
      </c>
      <c r="L183">
        <v>0.03</v>
      </c>
    </row>
    <row r="184" spans="3:12" hidden="1" x14ac:dyDescent="0.25">
      <c r="C184" s="32">
        <v>36697</v>
      </c>
      <c r="D184">
        <v>28.44</v>
      </c>
      <c r="F184">
        <v>0</v>
      </c>
      <c r="G184">
        <v>4</v>
      </c>
      <c r="H184">
        <v>0</v>
      </c>
      <c r="I184">
        <v>0</v>
      </c>
      <c r="J184">
        <v>2.5000000000000001E-2</v>
      </c>
      <c r="K184">
        <v>2.75E-2</v>
      </c>
      <c r="L184">
        <v>0.03</v>
      </c>
    </row>
    <row r="185" spans="3:12" hidden="1" x14ac:dyDescent="0.25">
      <c r="C185" s="32">
        <v>36698</v>
      </c>
      <c r="D185">
        <v>29.25</v>
      </c>
      <c r="F185">
        <v>0</v>
      </c>
      <c r="G185">
        <v>4</v>
      </c>
      <c r="H185">
        <v>0</v>
      </c>
      <c r="I185">
        <v>0</v>
      </c>
      <c r="J185">
        <v>2.5000000000000001E-2</v>
      </c>
      <c r="K185">
        <v>2.75E-2</v>
      </c>
      <c r="L185">
        <v>0.03</v>
      </c>
    </row>
    <row r="186" spans="3:12" hidden="1" x14ac:dyDescent="0.25">
      <c r="C186" s="32">
        <v>36699</v>
      </c>
      <c r="D186">
        <v>30.88</v>
      </c>
      <c r="F186">
        <v>0</v>
      </c>
      <c r="G186">
        <v>4</v>
      </c>
      <c r="H186">
        <v>0</v>
      </c>
      <c r="I186">
        <v>0</v>
      </c>
      <c r="J186">
        <v>2.5000000000000001E-2</v>
      </c>
      <c r="K186">
        <v>2.75E-2</v>
      </c>
      <c r="L186">
        <v>0.03</v>
      </c>
    </row>
    <row r="187" spans="3:12" hidden="1" x14ac:dyDescent="0.25">
      <c r="C187" s="32">
        <v>36700</v>
      </c>
      <c r="D187">
        <v>30.19</v>
      </c>
      <c r="F187">
        <v>0</v>
      </c>
      <c r="G187">
        <v>4</v>
      </c>
      <c r="H187">
        <v>0</v>
      </c>
      <c r="I187">
        <v>0</v>
      </c>
      <c r="J187">
        <v>2.5000000000000001E-2</v>
      </c>
      <c r="K187">
        <v>2.75E-2</v>
      </c>
      <c r="L187">
        <v>0.03</v>
      </c>
    </row>
    <row r="188" spans="3:12" hidden="1" x14ac:dyDescent="0.25">
      <c r="C188" s="32">
        <v>36703</v>
      </c>
      <c r="D188">
        <v>31</v>
      </c>
      <c r="F188">
        <v>0</v>
      </c>
      <c r="G188">
        <v>4</v>
      </c>
      <c r="H188">
        <v>0</v>
      </c>
      <c r="I188">
        <v>0</v>
      </c>
      <c r="J188">
        <v>2.5000000000000001E-2</v>
      </c>
      <c r="K188">
        <v>2.75E-2</v>
      </c>
      <c r="L188">
        <v>0.03</v>
      </c>
    </row>
    <row r="189" spans="3:12" hidden="1" x14ac:dyDescent="0.25">
      <c r="C189" s="32">
        <v>36704</v>
      </c>
      <c r="D189">
        <v>32.380000000000003</v>
      </c>
      <c r="F189">
        <v>0</v>
      </c>
      <c r="G189">
        <v>4</v>
      </c>
      <c r="H189">
        <v>0</v>
      </c>
      <c r="I189">
        <v>0</v>
      </c>
      <c r="J189">
        <v>2.5000000000000001E-2</v>
      </c>
      <c r="K189">
        <v>2.75E-2</v>
      </c>
      <c r="L189">
        <v>0.03</v>
      </c>
    </row>
    <row r="190" spans="3:12" hidden="1" x14ac:dyDescent="0.25">
      <c r="C190" s="32">
        <v>36705</v>
      </c>
      <c r="D190">
        <v>35</v>
      </c>
      <c r="F190">
        <v>0</v>
      </c>
      <c r="G190">
        <v>4</v>
      </c>
      <c r="H190">
        <v>0</v>
      </c>
      <c r="I190">
        <v>0</v>
      </c>
      <c r="J190">
        <v>2.5000000000000001E-2</v>
      </c>
      <c r="K190">
        <v>2.75E-2</v>
      </c>
      <c r="L190">
        <v>0.03</v>
      </c>
    </row>
    <row r="191" spans="3:12" hidden="1" x14ac:dyDescent="0.25">
      <c r="C191" s="32">
        <v>36706</v>
      </c>
      <c r="D191">
        <v>32.630000000000003</v>
      </c>
      <c r="F191">
        <v>0</v>
      </c>
      <c r="G191">
        <v>4</v>
      </c>
      <c r="H191">
        <v>0</v>
      </c>
      <c r="I191">
        <v>0</v>
      </c>
      <c r="J191">
        <v>2.5000000000000001E-2</v>
      </c>
      <c r="K191">
        <v>2.75E-2</v>
      </c>
      <c r="L191">
        <v>0.03</v>
      </c>
    </row>
    <row r="192" spans="3:12" hidden="1" x14ac:dyDescent="0.25">
      <c r="C192" s="32">
        <v>36707</v>
      </c>
      <c r="D192">
        <v>29</v>
      </c>
      <c r="F192">
        <v>0</v>
      </c>
      <c r="G192">
        <v>4</v>
      </c>
      <c r="H192">
        <v>0</v>
      </c>
      <c r="I192">
        <v>0</v>
      </c>
      <c r="J192">
        <v>2.5000000000000001E-2</v>
      </c>
      <c r="K192">
        <v>2.75E-2</v>
      </c>
      <c r="L192">
        <v>0.03</v>
      </c>
    </row>
    <row r="193" spans="3:12" hidden="1" x14ac:dyDescent="0.25">
      <c r="C193" s="32">
        <v>36710</v>
      </c>
      <c r="D193">
        <v>29.25</v>
      </c>
      <c r="F193">
        <v>0</v>
      </c>
      <c r="G193">
        <v>4</v>
      </c>
      <c r="H193">
        <v>0</v>
      </c>
      <c r="I193">
        <v>0</v>
      </c>
      <c r="J193">
        <v>2.5000000000000001E-2</v>
      </c>
      <c r="K193">
        <v>2.75E-2</v>
      </c>
      <c r="L193">
        <v>0.03</v>
      </c>
    </row>
    <row r="194" spans="3:12" hidden="1" x14ac:dyDescent="0.25">
      <c r="C194" s="32">
        <v>36712</v>
      </c>
      <c r="D194">
        <v>29.38</v>
      </c>
      <c r="F194">
        <v>0</v>
      </c>
      <c r="G194">
        <v>4</v>
      </c>
      <c r="H194">
        <v>0</v>
      </c>
      <c r="I194">
        <v>0</v>
      </c>
      <c r="J194">
        <v>2.5000000000000001E-2</v>
      </c>
      <c r="K194">
        <v>2.75E-2</v>
      </c>
      <c r="L194">
        <v>0.03</v>
      </c>
    </row>
    <row r="195" spans="3:12" hidden="1" x14ac:dyDescent="0.25">
      <c r="C195" s="32">
        <v>36713</v>
      </c>
      <c r="D195">
        <v>28.88</v>
      </c>
      <c r="F195">
        <v>0</v>
      </c>
      <c r="G195">
        <v>4</v>
      </c>
      <c r="H195">
        <v>0</v>
      </c>
      <c r="I195">
        <v>0</v>
      </c>
      <c r="J195">
        <v>2.5000000000000001E-2</v>
      </c>
      <c r="K195">
        <v>2.75E-2</v>
      </c>
      <c r="L195">
        <v>0.03</v>
      </c>
    </row>
    <row r="196" spans="3:12" hidden="1" x14ac:dyDescent="0.25">
      <c r="C196" s="32">
        <v>36714</v>
      </c>
      <c r="D196">
        <v>29.75</v>
      </c>
      <c r="F196">
        <v>0</v>
      </c>
      <c r="G196">
        <v>4</v>
      </c>
      <c r="H196">
        <v>0</v>
      </c>
      <c r="I196">
        <v>0</v>
      </c>
      <c r="J196">
        <v>2.5000000000000001E-2</v>
      </c>
      <c r="K196">
        <v>2.75E-2</v>
      </c>
      <c r="L196">
        <v>0.03</v>
      </c>
    </row>
    <row r="197" spans="3:12" hidden="1" x14ac:dyDescent="0.25">
      <c r="C197" s="32">
        <v>36717</v>
      </c>
      <c r="D197">
        <v>32</v>
      </c>
      <c r="F197">
        <v>0</v>
      </c>
      <c r="G197">
        <v>4</v>
      </c>
      <c r="H197">
        <v>0</v>
      </c>
      <c r="I197">
        <v>0</v>
      </c>
      <c r="J197">
        <v>2.5000000000000001E-2</v>
      </c>
      <c r="K197">
        <v>2.75E-2</v>
      </c>
      <c r="L197">
        <v>0.03</v>
      </c>
    </row>
    <row r="198" spans="3:12" hidden="1" x14ac:dyDescent="0.25">
      <c r="C198" s="32">
        <v>36718</v>
      </c>
      <c r="D198">
        <v>33.380000000000003</v>
      </c>
      <c r="F198">
        <v>0</v>
      </c>
      <c r="G198">
        <v>4</v>
      </c>
      <c r="H198">
        <v>0</v>
      </c>
      <c r="I198">
        <v>0</v>
      </c>
      <c r="J198">
        <v>2.5000000000000001E-2</v>
      </c>
      <c r="K198">
        <v>2.75E-2</v>
      </c>
      <c r="L198">
        <v>0.03</v>
      </c>
    </row>
    <row r="199" spans="3:12" hidden="1" x14ac:dyDescent="0.25">
      <c r="C199" s="32">
        <v>36719</v>
      </c>
      <c r="D199">
        <v>34.25</v>
      </c>
      <c r="F199">
        <v>0</v>
      </c>
      <c r="G199">
        <v>4</v>
      </c>
      <c r="H199">
        <v>0</v>
      </c>
      <c r="I199">
        <v>0</v>
      </c>
      <c r="J199">
        <v>2.5000000000000001E-2</v>
      </c>
      <c r="K199">
        <v>2.75E-2</v>
      </c>
      <c r="L199">
        <v>0.03</v>
      </c>
    </row>
    <row r="200" spans="3:12" hidden="1" x14ac:dyDescent="0.25">
      <c r="C200" s="32">
        <v>36720</v>
      </c>
      <c r="D200">
        <v>33.69</v>
      </c>
      <c r="F200">
        <v>0</v>
      </c>
      <c r="G200">
        <v>4</v>
      </c>
      <c r="H200">
        <v>0</v>
      </c>
      <c r="I200">
        <v>0</v>
      </c>
      <c r="J200">
        <v>2.5000000000000001E-2</v>
      </c>
      <c r="K200">
        <v>2.75E-2</v>
      </c>
      <c r="L200">
        <v>0.03</v>
      </c>
    </row>
    <row r="201" spans="3:12" hidden="1" x14ac:dyDescent="0.25">
      <c r="C201" s="32">
        <v>36721</v>
      </c>
      <c r="D201">
        <v>33.880000000000003</v>
      </c>
      <c r="F201">
        <v>0</v>
      </c>
      <c r="G201">
        <v>4</v>
      </c>
      <c r="H201">
        <v>0</v>
      </c>
      <c r="I201">
        <v>0</v>
      </c>
      <c r="J201">
        <v>2.5000000000000001E-2</v>
      </c>
      <c r="K201">
        <v>2.75E-2</v>
      </c>
      <c r="L201">
        <v>0.03</v>
      </c>
    </row>
    <row r="202" spans="3:12" hidden="1" x14ac:dyDescent="0.25">
      <c r="C202" s="32">
        <v>36724</v>
      </c>
      <c r="D202">
        <v>33.06</v>
      </c>
      <c r="F202">
        <v>0</v>
      </c>
      <c r="G202">
        <v>4</v>
      </c>
      <c r="H202">
        <v>0</v>
      </c>
      <c r="I202">
        <v>0</v>
      </c>
      <c r="J202">
        <v>2.5000000000000001E-2</v>
      </c>
      <c r="K202">
        <v>2.75E-2</v>
      </c>
      <c r="L202">
        <v>0.03</v>
      </c>
    </row>
    <row r="203" spans="3:12" hidden="1" x14ac:dyDescent="0.25">
      <c r="C203" s="32">
        <v>36725</v>
      </c>
      <c r="D203">
        <v>32.31</v>
      </c>
      <c r="F203">
        <v>0</v>
      </c>
      <c r="G203">
        <v>4</v>
      </c>
      <c r="H203">
        <v>0</v>
      </c>
      <c r="I203">
        <v>0</v>
      </c>
      <c r="J203">
        <v>2.5000000000000001E-2</v>
      </c>
      <c r="K203">
        <v>2.75E-2</v>
      </c>
      <c r="L203">
        <v>0.03</v>
      </c>
    </row>
    <row r="204" spans="3:12" hidden="1" x14ac:dyDescent="0.25">
      <c r="C204" s="32">
        <v>36726</v>
      </c>
      <c r="D204">
        <v>32.130000000000003</v>
      </c>
      <c r="F204">
        <v>0</v>
      </c>
      <c r="G204">
        <v>4</v>
      </c>
      <c r="H204">
        <v>0</v>
      </c>
      <c r="I204">
        <v>0</v>
      </c>
      <c r="J204">
        <v>2.5000000000000001E-2</v>
      </c>
      <c r="K204">
        <v>2.75E-2</v>
      </c>
      <c r="L204">
        <v>0.03</v>
      </c>
    </row>
    <row r="205" spans="3:12" hidden="1" x14ac:dyDescent="0.25">
      <c r="C205" s="32">
        <v>36727</v>
      </c>
      <c r="D205">
        <v>32.56</v>
      </c>
      <c r="F205">
        <v>0</v>
      </c>
      <c r="G205">
        <v>4</v>
      </c>
      <c r="H205">
        <v>0</v>
      </c>
      <c r="I205">
        <v>0</v>
      </c>
      <c r="J205">
        <v>2.5000000000000001E-2</v>
      </c>
      <c r="K205">
        <v>2.75E-2</v>
      </c>
      <c r="L205">
        <v>0.03</v>
      </c>
    </row>
    <row r="206" spans="3:12" hidden="1" x14ac:dyDescent="0.25">
      <c r="C206" s="32">
        <v>36728</v>
      </c>
      <c r="D206">
        <v>33.81</v>
      </c>
      <c r="F206">
        <v>0</v>
      </c>
      <c r="G206">
        <v>4</v>
      </c>
      <c r="H206">
        <v>0</v>
      </c>
      <c r="I206">
        <v>0</v>
      </c>
      <c r="J206">
        <v>2.5000000000000001E-2</v>
      </c>
      <c r="K206">
        <v>2.75E-2</v>
      </c>
      <c r="L206">
        <v>0.03</v>
      </c>
    </row>
    <row r="207" spans="3:12" hidden="1" x14ac:dyDescent="0.25">
      <c r="C207" s="32">
        <v>36731</v>
      </c>
      <c r="D207">
        <v>34.06</v>
      </c>
      <c r="F207">
        <v>0</v>
      </c>
      <c r="G207">
        <v>4</v>
      </c>
      <c r="H207">
        <v>0</v>
      </c>
      <c r="I207">
        <v>0</v>
      </c>
      <c r="J207">
        <v>2.5000000000000001E-2</v>
      </c>
      <c r="K207">
        <v>2.75E-2</v>
      </c>
      <c r="L207">
        <v>0.03</v>
      </c>
    </row>
    <row r="208" spans="3:12" hidden="1" x14ac:dyDescent="0.25">
      <c r="C208" s="32">
        <v>36732</v>
      </c>
      <c r="D208">
        <v>33.75</v>
      </c>
      <c r="F208">
        <v>0</v>
      </c>
      <c r="G208">
        <v>4</v>
      </c>
      <c r="H208">
        <v>0</v>
      </c>
      <c r="I208">
        <v>0</v>
      </c>
      <c r="J208">
        <v>2.5000000000000001E-2</v>
      </c>
      <c r="K208">
        <v>2.75E-2</v>
      </c>
      <c r="L208">
        <v>0.03</v>
      </c>
    </row>
    <row r="209" spans="3:12" hidden="1" x14ac:dyDescent="0.25">
      <c r="C209" s="32">
        <v>36733</v>
      </c>
      <c r="D209">
        <v>34.06</v>
      </c>
      <c r="F209">
        <v>0</v>
      </c>
      <c r="G209">
        <v>4</v>
      </c>
      <c r="H209">
        <v>0</v>
      </c>
      <c r="I209">
        <v>0</v>
      </c>
      <c r="J209">
        <v>2.5000000000000001E-2</v>
      </c>
      <c r="K209">
        <v>2.75E-2</v>
      </c>
      <c r="L209">
        <v>0.03</v>
      </c>
    </row>
    <row r="210" spans="3:12" hidden="1" x14ac:dyDescent="0.25">
      <c r="C210" s="32">
        <v>36734</v>
      </c>
      <c r="D210">
        <v>34.06</v>
      </c>
      <c r="F210">
        <v>0</v>
      </c>
      <c r="G210">
        <v>4</v>
      </c>
      <c r="H210">
        <v>0</v>
      </c>
      <c r="I210">
        <v>0</v>
      </c>
      <c r="J210">
        <v>2.5000000000000001E-2</v>
      </c>
      <c r="K210">
        <v>2.75E-2</v>
      </c>
      <c r="L210">
        <v>0.03</v>
      </c>
    </row>
    <row r="211" spans="3:12" hidden="1" x14ac:dyDescent="0.25">
      <c r="C211" s="32">
        <v>36735</v>
      </c>
      <c r="D211">
        <v>34</v>
      </c>
      <c r="F211">
        <v>0</v>
      </c>
      <c r="G211">
        <v>4</v>
      </c>
      <c r="H211">
        <v>0</v>
      </c>
      <c r="I211">
        <v>0</v>
      </c>
      <c r="J211">
        <v>2.5000000000000001E-2</v>
      </c>
      <c r="K211">
        <v>2.75E-2</v>
      </c>
      <c r="L211">
        <v>0.03</v>
      </c>
    </row>
    <row r="212" spans="3:12" hidden="1" x14ac:dyDescent="0.25">
      <c r="C212" s="32">
        <v>36738</v>
      </c>
      <c r="D212">
        <v>33.75</v>
      </c>
      <c r="F212">
        <v>0</v>
      </c>
      <c r="G212">
        <v>4</v>
      </c>
      <c r="H212">
        <v>0</v>
      </c>
      <c r="I212">
        <v>0</v>
      </c>
      <c r="J212">
        <v>2.5000000000000001E-2</v>
      </c>
      <c r="K212">
        <v>2.75E-2</v>
      </c>
      <c r="L212">
        <v>0.03</v>
      </c>
    </row>
    <row r="213" spans="3:12" hidden="1" x14ac:dyDescent="0.25">
      <c r="C213" s="32">
        <v>36739</v>
      </c>
      <c r="D213">
        <v>33.630000000000003</v>
      </c>
      <c r="F213">
        <v>0</v>
      </c>
      <c r="G213">
        <v>4</v>
      </c>
      <c r="H213">
        <v>0</v>
      </c>
      <c r="I213">
        <v>0</v>
      </c>
      <c r="J213">
        <v>2.5000000000000001E-2</v>
      </c>
      <c r="K213">
        <v>2.75E-2</v>
      </c>
      <c r="L213">
        <v>0.03</v>
      </c>
    </row>
    <row r="214" spans="3:12" hidden="1" x14ac:dyDescent="0.25">
      <c r="C214" s="32">
        <v>36740</v>
      </c>
      <c r="D214">
        <v>33.56</v>
      </c>
      <c r="F214">
        <v>0</v>
      </c>
      <c r="G214">
        <v>4</v>
      </c>
      <c r="H214">
        <v>0</v>
      </c>
      <c r="I214">
        <v>0</v>
      </c>
      <c r="J214">
        <v>2.5000000000000001E-2</v>
      </c>
      <c r="K214">
        <v>2.75E-2</v>
      </c>
      <c r="L214">
        <v>0.03</v>
      </c>
    </row>
    <row r="215" spans="3:12" hidden="1" x14ac:dyDescent="0.25">
      <c r="C215" s="32">
        <v>36741</v>
      </c>
      <c r="D215">
        <v>33.630000000000003</v>
      </c>
      <c r="F215">
        <v>0</v>
      </c>
      <c r="G215">
        <v>4</v>
      </c>
      <c r="H215">
        <v>0</v>
      </c>
      <c r="I215">
        <v>0</v>
      </c>
      <c r="J215">
        <v>2.5000000000000001E-2</v>
      </c>
      <c r="K215">
        <v>2.75E-2</v>
      </c>
      <c r="L215">
        <v>0.03</v>
      </c>
    </row>
    <row r="216" spans="3:12" hidden="1" x14ac:dyDescent="0.25">
      <c r="C216" s="32">
        <v>36742</v>
      </c>
      <c r="D216">
        <v>33.75</v>
      </c>
      <c r="F216">
        <v>0</v>
      </c>
      <c r="G216">
        <v>4</v>
      </c>
      <c r="H216">
        <v>0</v>
      </c>
      <c r="I216">
        <v>0</v>
      </c>
      <c r="J216">
        <v>2.5000000000000001E-2</v>
      </c>
      <c r="K216">
        <v>2.75E-2</v>
      </c>
      <c r="L216">
        <v>0.03</v>
      </c>
    </row>
    <row r="217" spans="3:12" hidden="1" x14ac:dyDescent="0.25">
      <c r="C217" s="32">
        <v>36745</v>
      </c>
      <c r="D217">
        <v>32.380000000000003</v>
      </c>
      <c r="F217">
        <v>0</v>
      </c>
      <c r="G217">
        <v>4</v>
      </c>
      <c r="H217">
        <v>0</v>
      </c>
      <c r="I217">
        <v>0</v>
      </c>
      <c r="J217">
        <v>2.5000000000000001E-2</v>
      </c>
      <c r="K217">
        <v>2.75E-2</v>
      </c>
      <c r="L217">
        <v>0.03</v>
      </c>
    </row>
    <row r="218" spans="3:12" hidden="1" x14ac:dyDescent="0.25">
      <c r="C218" s="32">
        <v>36746</v>
      </c>
      <c r="D218">
        <v>32.880000000000003</v>
      </c>
      <c r="F218">
        <v>0</v>
      </c>
      <c r="G218">
        <v>4</v>
      </c>
      <c r="H218">
        <v>0</v>
      </c>
      <c r="I218">
        <v>0</v>
      </c>
      <c r="J218">
        <v>2.5000000000000001E-2</v>
      </c>
      <c r="K218">
        <v>2.75E-2</v>
      </c>
      <c r="L218">
        <v>0.03</v>
      </c>
    </row>
    <row r="219" spans="3:12" hidden="1" x14ac:dyDescent="0.25">
      <c r="C219" s="32">
        <v>36747</v>
      </c>
      <c r="D219">
        <v>33.880000000000003</v>
      </c>
      <c r="F219">
        <v>0</v>
      </c>
      <c r="G219">
        <v>4</v>
      </c>
      <c r="H219">
        <v>0</v>
      </c>
      <c r="I219">
        <v>0</v>
      </c>
      <c r="J219">
        <v>2.5000000000000001E-2</v>
      </c>
      <c r="K219">
        <v>2.75E-2</v>
      </c>
      <c r="L219">
        <v>0.03</v>
      </c>
    </row>
    <row r="220" spans="3:12" hidden="1" x14ac:dyDescent="0.25">
      <c r="C220" s="32">
        <v>36748</v>
      </c>
      <c r="D220">
        <v>33.630000000000003</v>
      </c>
      <c r="F220">
        <v>0</v>
      </c>
      <c r="G220">
        <v>4</v>
      </c>
      <c r="H220">
        <v>0</v>
      </c>
      <c r="I220">
        <v>0</v>
      </c>
      <c r="J220">
        <v>2.5000000000000001E-2</v>
      </c>
      <c r="K220">
        <v>2.75E-2</v>
      </c>
      <c r="L220">
        <v>0.03</v>
      </c>
    </row>
    <row r="221" spans="3:12" hidden="1" x14ac:dyDescent="0.25">
      <c r="C221" s="32">
        <v>36749</v>
      </c>
      <c r="D221">
        <v>33.31</v>
      </c>
      <c r="F221">
        <v>0</v>
      </c>
      <c r="G221">
        <v>4</v>
      </c>
      <c r="H221">
        <v>0</v>
      </c>
      <c r="I221">
        <v>0</v>
      </c>
      <c r="J221">
        <v>2.5000000000000001E-2</v>
      </c>
      <c r="K221">
        <v>2.75E-2</v>
      </c>
      <c r="L221">
        <v>0.03</v>
      </c>
    </row>
    <row r="222" spans="3:12" hidden="1" x14ac:dyDescent="0.25">
      <c r="C222" s="32">
        <v>36752</v>
      </c>
      <c r="D222">
        <v>33.5</v>
      </c>
      <c r="F222">
        <v>0</v>
      </c>
      <c r="G222">
        <v>4</v>
      </c>
      <c r="H222">
        <v>0</v>
      </c>
      <c r="I222">
        <v>0</v>
      </c>
      <c r="J222">
        <v>2.5000000000000001E-2</v>
      </c>
      <c r="K222">
        <v>2.75E-2</v>
      </c>
      <c r="L222">
        <v>0.03</v>
      </c>
    </row>
    <row r="223" spans="3:12" hidden="1" x14ac:dyDescent="0.25">
      <c r="C223" s="32">
        <v>36753</v>
      </c>
      <c r="D223">
        <v>33.380000000000003</v>
      </c>
      <c r="F223">
        <v>0</v>
      </c>
      <c r="G223">
        <v>4</v>
      </c>
      <c r="H223">
        <v>0</v>
      </c>
      <c r="I223">
        <v>0</v>
      </c>
      <c r="J223">
        <v>2.5000000000000001E-2</v>
      </c>
      <c r="K223">
        <v>2.75E-2</v>
      </c>
      <c r="L223">
        <v>0.03</v>
      </c>
    </row>
    <row r="224" spans="3:12" hidden="1" x14ac:dyDescent="0.25">
      <c r="C224" s="32">
        <v>36754</v>
      </c>
      <c r="D224">
        <v>33.69</v>
      </c>
      <c r="F224">
        <v>0</v>
      </c>
      <c r="G224">
        <v>4</v>
      </c>
      <c r="H224">
        <v>0</v>
      </c>
      <c r="I224">
        <v>0</v>
      </c>
      <c r="J224">
        <v>2.5000000000000001E-2</v>
      </c>
      <c r="K224">
        <v>2.75E-2</v>
      </c>
      <c r="L224">
        <v>0.03</v>
      </c>
    </row>
    <row r="225" spans="3:12" hidden="1" x14ac:dyDescent="0.25">
      <c r="C225" s="32">
        <v>36755</v>
      </c>
      <c r="D225">
        <v>34.75</v>
      </c>
      <c r="F225">
        <v>0</v>
      </c>
      <c r="G225">
        <v>4</v>
      </c>
      <c r="H225">
        <v>0</v>
      </c>
      <c r="I225">
        <v>0</v>
      </c>
      <c r="J225">
        <v>2.5000000000000001E-2</v>
      </c>
      <c r="K225">
        <v>2.75E-2</v>
      </c>
      <c r="L225">
        <v>0.03</v>
      </c>
    </row>
    <row r="226" spans="3:12" hidden="1" x14ac:dyDescent="0.25">
      <c r="C226" s="32">
        <v>36756</v>
      </c>
      <c r="D226">
        <v>34.630000000000003</v>
      </c>
      <c r="F226">
        <v>0</v>
      </c>
      <c r="G226">
        <v>4</v>
      </c>
      <c r="H226">
        <v>0</v>
      </c>
      <c r="I226">
        <v>0</v>
      </c>
      <c r="J226">
        <v>2.5000000000000001E-2</v>
      </c>
      <c r="K226">
        <v>2.75E-2</v>
      </c>
      <c r="L226">
        <v>0.03</v>
      </c>
    </row>
    <row r="227" spans="3:12" hidden="1" x14ac:dyDescent="0.25">
      <c r="C227" s="32">
        <v>36759</v>
      </c>
      <c r="D227">
        <v>34.880000000000003</v>
      </c>
      <c r="F227">
        <v>0</v>
      </c>
      <c r="G227">
        <v>4</v>
      </c>
      <c r="H227">
        <v>0</v>
      </c>
      <c r="I227">
        <v>0</v>
      </c>
      <c r="J227">
        <v>2.5000000000000001E-2</v>
      </c>
      <c r="K227">
        <v>2.75E-2</v>
      </c>
      <c r="L227">
        <v>0.03</v>
      </c>
    </row>
    <row r="228" spans="3:12" hidden="1" x14ac:dyDescent="0.25">
      <c r="C228" s="32">
        <v>36760</v>
      </c>
      <c r="D228">
        <v>35.380000000000003</v>
      </c>
      <c r="F228">
        <v>0</v>
      </c>
      <c r="G228">
        <v>4</v>
      </c>
      <c r="H228">
        <v>0</v>
      </c>
      <c r="I228">
        <v>0</v>
      </c>
      <c r="J228">
        <v>2.5000000000000001E-2</v>
      </c>
      <c r="K228">
        <v>2.75E-2</v>
      </c>
      <c r="L228">
        <v>0.03</v>
      </c>
    </row>
    <row r="229" spans="3:12" hidden="1" x14ac:dyDescent="0.25">
      <c r="C229" s="32">
        <v>36761</v>
      </c>
      <c r="D229">
        <v>34.75</v>
      </c>
      <c r="F229">
        <v>0</v>
      </c>
      <c r="G229">
        <v>4</v>
      </c>
      <c r="H229">
        <v>0</v>
      </c>
      <c r="I229">
        <v>0</v>
      </c>
      <c r="J229">
        <v>2.5000000000000001E-2</v>
      </c>
      <c r="K229">
        <v>2.75E-2</v>
      </c>
      <c r="L229">
        <v>0.03</v>
      </c>
    </row>
    <row r="230" spans="3:12" hidden="1" x14ac:dyDescent="0.25">
      <c r="C230" s="32">
        <v>36762</v>
      </c>
      <c r="D230">
        <v>35</v>
      </c>
      <c r="F230">
        <v>0</v>
      </c>
      <c r="G230">
        <v>4</v>
      </c>
      <c r="H230">
        <v>0</v>
      </c>
      <c r="I230">
        <v>0</v>
      </c>
      <c r="J230">
        <v>2.5000000000000001E-2</v>
      </c>
      <c r="K230">
        <v>2.75E-2</v>
      </c>
      <c r="L230">
        <v>0.03</v>
      </c>
    </row>
    <row r="231" spans="3:12" hidden="1" x14ac:dyDescent="0.25">
      <c r="C231" s="32">
        <v>36763</v>
      </c>
      <c r="D231">
        <v>35.31</v>
      </c>
      <c r="F231">
        <v>0</v>
      </c>
      <c r="G231">
        <v>4</v>
      </c>
      <c r="H231">
        <v>0</v>
      </c>
      <c r="I231">
        <v>0</v>
      </c>
      <c r="J231">
        <v>2.5000000000000001E-2</v>
      </c>
      <c r="K231">
        <v>2.75E-2</v>
      </c>
      <c r="L231">
        <v>0.03</v>
      </c>
    </row>
    <row r="232" spans="3:12" hidden="1" x14ac:dyDescent="0.25">
      <c r="C232" s="32">
        <v>36766</v>
      </c>
      <c r="D232">
        <v>35.31</v>
      </c>
      <c r="F232">
        <v>0</v>
      </c>
      <c r="G232">
        <v>4</v>
      </c>
      <c r="H232">
        <v>0</v>
      </c>
      <c r="I232">
        <v>0</v>
      </c>
      <c r="J232">
        <v>2.5000000000000001E-2</v>
      </c>
      <c r="K232">
        <v>2.75E-2</v>
      </c>
      <c r="L232">
        <v>0.03</v>
      </c>
    </row>
    <row r="233" spans="3:12" hidden="1" x14ac:dyDescent="0.25">
      <c r="C233" s="32">
        <v>36767</v>
      </c>
      <c r="D233">
        <v>38.130000000000003</v>
      </c>
      <c r="F233">
        <v>0</v>
      </c>
      <c r="G233">
        <v>4</v>
      </c>
      <c r="H233">
        <v>0</v>
      </c>
      <c r="I233">
        <v>0</v>
      </c>
      <c r="J233">
        <v>2.5000000000000001E-2</v>
      </c>
      <c r="K233">
        <v>2.75E-2</v>
      </c>
      <c r="L233">
        <v>0.03</v>
      </c>
    </row>
    <row r="234" spans="3:12" hidden="1" x14ac:dyDescent="0.25">
      <c r="C234" s="32">
        <v>36768</v>
      </c>
      <c r="D234">
        <v>38</v>
      </c>
      <c r="F234">
        <v>0</v>
      </c>
      <c r="G234">
        <v>4</v>
      </c>
      <c r="H234">
        <v>0</v>
      </c>
      <c r="I234">
        <v>0</v>
      </c>
      <c r="J234">
        <v>2.5000000000000001E-2</v>
      </c>
      <c r="K234">
        <v>2.75E-2</v>
      </c>
      <c r="L234">
        <v>0.03</v>
      </c>
    </row>
    <row r="235" spans="3:12" hidden="1" x14ac:dyDescent="0.25">
      <c r="C235" s="32">
        <v>36769</v>
      </c>
      <c r="D235">
        <v>41</v>
      </c>
      <c r="F235">
        <v>0</v>
      </c>
      <c r="G235">
        <v>4</v>
      </c>
      <c r="H235">
        <v>0</v>
      </c>
      <c r="I235">
        <v>0</v>
      </c>
      <c r="J235">
        <v>2.5000000000000001E-2</v>
      </c>
      <c r="K235">
        <v>2.75E-2</v>
      </c>
      <c r="L235">
        <v>0.03</v>
      </c>
    </row>
    <row r="236" spans="3:12" hidden="1" x14ac:dyDescent="0.25">
      <c r="C236" s="32">
        <v>36770</v>
      </c>
      <c r="D236">
        <v>41.69</v>
      </c>
      <c r="F236">
        <v>0</v>
      </c>
      <c r="G236">
        <v>4</v>
      </c>
      <c r="H236">
        <v>0</v>
      </c>
      <c r="I236">
        <v>0</v>
      </c>
      <c r="J236">
        <v>2.5000000000000001E-2</v>
      </c>
      <c r="K236">
        <v>2.75E-2</v>
      </c>
      <c r="L236">
        <v>0.03</v>
      </c>
    </row>
    <row r="237" spans="3:12" hidden="1" x14ac:dyDescent="0.25">
      <c r="C237" s="32">
        <v>36774</v>
      </c>
      <c r="D237">
        <v>41.5</v>
      </c>
      <c r="F237">
        <v>0</v>
      </c>
      <c r="G237">
        <v>4</v>
      </c>
      <c r="H237">
        <v>0</v>
      </c>
      <c r="I237">
        <v>0</v>
      </c>
      <c r="J237">
        <v>2.5000000000000001E-2</v>
      </c>
      <c r="K237">
        <v>2.75E-2</v>
      </c>
      <c r="L237">
        <v>0.03</v>
      </c>
    </row>
    <row r="238" spans="3:12" hidden="1" x14ac:dyDescent="0.25">
      <c r="C238" s="32">
        <v>36775</v>
      </c>
      <c r="D238">
        <v>40.44</v>
      </c>
      <c r="F238">
        <v>0</v>
      </c>
      <c r="G238">
        <v>4</v>
      </c>
      <c r="H238">
        <v>0</v>
      </c>
      <c r="I238">
        <v>0</v>
      </c>
      <c r="J238">
        <v>2.5000000000000001E-2</v>
      </c>
      <c r="K238">
        <v>2.75E-2</v>
      </c>
      <c r="L238">
        <v>0.03</v>
      </c>
    </row>
    <row r="239" spans="3:12" hidden="1" x14ac:dyDescent="0.25">
      <c r="C239" s="32">
        <v>36776</v>
      </c>
      <c r="D239">
        <v>36.630000000000003</v>
      </c>
      <c r="F239">
        <v>0</v>
      </c>
      <c r="G239">
        <v>4</v>
      </c>
      <c r="H239">
        <v>0</v>
      </c>
      <c r="I239">
        <v>0</v>
      </c>
      <c r="J239">
        <v>2.5000000000000001E-2</v>
      </c>
      <c r="K239">
        <v>2.75E-2</v>
      </c>
      <c r="L239">
        <v>0.03</v>
      </c>
    </row>
    <row r="240" spans="3:12" hidden="1" x14ac:dyDescent="0.25">
      <c r="C240" s="32">
        <v>36777</v>
      </c>
      <c r="D240">
        <v>37</v>
      </c>
      <c r="F240">
        <v>0</v>
      </c>
      <c r="G240">
        <v>4</v>
      </c>
      <c r="H240">
        <v>0</v>
      </c>
      <c r="I240">
        <v>0</v>
      </c>
      <c r="J240">
        <v>2.5000000000000001E-2</v>
      </c>
      <c r="K240">
        <v>2.75E-2</v>
      </c>
      <c r="L240">
        <v>0.03</v>
      </c>
    </row>
    <row r="241" spans="3:12" hidden="1" x14ac:dyDescent="0.25">
      <c r="C241" s="32">
        <v>36780</v>
      </c>
      <c r="D241">
        <v>38.630000000000003</v>
      </c>
      <c r="F241">
        <v>0</v>
      </c>
      <c r="G241">
        <v>4</v>
      </c>
      <c r="H241">
        <v>0</v>
      </c>
      <c r="I241">
        <v>0</v>
      </c>
      <c r="J241">
        <v>2.5000000000000001E-2</v>
      </c>
      <c r="K241">
        <v>2.75E-2</v>
      </c>
      <c r="L241">
        <v>0.03</v>
      </c>
    </row>
    <row r="242" spans="3:12" hidden="1" x14ac:dyDescent="0.25">
      <c r="C242" s="32">
        <v>36781</v>
      </c>
      <c r="D242">
        <v>38.880000000000003</v>
      </c>
      <c r="F242">
        <v>0</v>
      </c>
      <c r="G242">
        <v>4</v>
      </c>
      <c r="H242">
        <v>0</v>
      </c>
      <c r="I242">
        <v>0</v>
      </c>
      <c r="J242">
        <v>2.5000000000000001E-2</v>
      </c>
      <c r="K242">
        <v>2.75E-2</v>
      </c>
      <c r="L242">
        <v>0.03</v>
      </c>
    </row>
    <row r="243" spans="3:12" hidden="1" x14ac:dyDescent="0.25">
      <c r="C243" s="32">
        <v>36782</v>
      </c>
      <c r="D243">
        <v>38.94</v>
      </c>
      <c r="F243">
        <v>0</v>
      </c>
      <c r="G243">
        <v>4</v>
      </c>
      <c r="H243">
        <v>0</v>
      </c>
      <c r="I243">
        <v>0</v>
      </c>
      <c r="J243">
        <v>2.5000000000000001E-2</v>
      </c>
      <c r="K243">
        <v>2.75E-2</v>
      </c>
      <c r="L243">
        <v>0.03</v>
      </c>
    </row>
    <row r="244" spans="3:12" hidden="1" x14ac:dyDescent="0.25">
      <c r="C244" s="32">
        <v>36783</v>
      </c>
      <c r="D244">
        <v>38.630000000000003</v>
      </c>
      <c r="F244">
        <v>0</v>
      </c>
      <c r="G244">
        <v>4</v>
      </c>
      <c r="H244">
        <v>0</v>
      </c>
      <c r="I244">
        <v>0</v>
      </c>
      <c r="J244">
        <v>2.5000000000000001E-2</v>
      </c>
      <c r="K244">
        <v>2.75E-2</v>
      </c>
      <c r="L244">
        <v>0.03</v>
      </c>
    </row>
    <row r="245" spans="3:12" hidden="1" x14ac:dyDescent="0.25">
      <c r="C245" s="32">
        <v>36784</v>
      </c>
      <c r="D245">
        <v>38</v>
      </c>
      <c r="F245">
        <v>0</v>
      </c>
      <c r="G245">
        <v>4</v>
      </c>
      <c r="H245">
        <v>0</v>
      </c>
      <c r="I245">
        <v>0</v>
      </c>
      <c r="J245">
        <v>2.5000000000000001E-2</v>
      </c>
      <c r="K245">
        <v>2.75E-2</v>
      </c>
      <c r="L245">
        <v>0.03</v>
      </c>
    </row>
    <row r="246" spans="3:12" hidden="1" x14ac:dyDescent="0.25">
      <c r="C246" s="32">
        <v>36787</v>
      </c>
      <c r="D246">
        <v>38</v>
      </c>
      <c r="F246">
        <v>0</v>
      </c>
      <c r="G246">
        <v>4</v>
      </c>
      <c r="H246">
        <v>0</v>
      </c>
      <c r="I246">
        <v>0</v>
      </c>
      <c r="J246">
        <v>2.5000000000000001E-2</v>
      </c>
      <c r="K246">
        <v>2.75E-2</v>
      </c>
      <c r="L246">
        <v>0.03</v>
      </c>
    </row>
    <row r="247" spans="3:12" hidden="1" x14ac:dyDescent="0.25">
      <c r="C247" s="32">
        <v>36788</v>
      </c>
      <c r="D247">
        <v>38.380000000000003</v>
      </c>
      <c r="F247">
        <v>0</v>
      </c>
      <c r="G247">
        <v>4</v>
      </c>
      <c r="H247">
        <v>0</v>
      </c>
      <c r="I247">
        <v>0</v>
      </c>
      <c r="J247">
        <v>2.5000000000000001E-2</v>
      </c>
      <c r="K247">
        <v>2.75E-2</v>
      </c>
      <c r="L247">
        <v>0.03</v>
      </c>
    </row>
    <row r="248" spans="3:12" hidden="1" x14ac:dyDescent="0.25">
      <c r="C248" s="32">
        <v>36789</v>
      </c>
      <c r="D248">
        <v>38.25</v>
      </c>
      <c r="F248">
        <v>0</v>
      </c>
      <c r="G248">
        <v>4</v>
      </c>
      <c r="H248">
        <v>0</v>
      </c>
      <c r="I248">
        <v>0</v>
      </c>
      <c r="J248">
        <v>2.5000000000000001E-2</v>
      </c>
      <c r="K248">
        <v>2.75E-2</v>
      </c>
      <c r="L248">
        <v>0.03</v>
      </c>
    </row>
    <row r="249" spans="3:12" hidden="1" x14ac:dyDescent="0.25">
      <c r="C249" s="32">
        <v>36790</v>
      </c>
      <c r="D249">
        <v>36.5</v>
      </c>
      <c r="F249">
        <v>0</v>
      </c>
      <c r="G249">
        <v>4</v>
      </c>
      <c r="H249">
        <v>0</v>
      </c>
      <c r="I249">
        <v>0</v>
      </c>
      <c r="J249">
        <v>2.5000000000000001E-2</v>
      </c>
      <c r="K249">
        <v>2.75E-2</v>
      </c>
      <c r="L249">
        <v>0.03</v>
      </c>
    </row>
    <row r="250" spans="3:12" hidden="1" x14ac:dyDescent="0.25">
      <c r="C250" s="32">
        <v>36791</v>
      </c>
      <c r="D250">
        <v>34.630000000000003</v>
      </c>
      <c r="F250">
        <v>0</v>
      </c>
      <c r="G250">
        <v>4</v>
      </c>
      <c r="H250">
        <v>0</v>
      </c>
      <c r="I250">
        <v>0</v>
      </c>
      <c r="J250">
        <v>2.5000000000000001E-2</v>
      </c>
      <c r="K250">
        <v>2.75E-2</v>
      </c>
      <c r="L250">
        <v>0.03</v>
      </c>
    </row>
    <row r="251" spans="3:12" hidden="1" x14ac:dyDescent="0.25">
      <c r="C251" s="32">
        <v>36794</v>
      </c>
      <c r="D251">
        <v>35.630000000000003</v>
      </c>
      <c r="F251">
        <v>0</v>
      </c>
      <c r="G251">
        <v>4</v>
      </c>
      <c r="H251">
        <v>0</v>
      </c>
      <c r="I251">
        <v>0</v>
      </c>
      <c r="J251">
        <v>2.5000000000000001E-2</v>
      </c>
      <c r="K251">
        <v>2.75E-2</v>
      </c>
      <c r="L251">
        <v>0.03</v>
      </c>
    </row>
    <row r="252" spans="3:12" hidden="1" x14ac:dyDescent="0.25">
      <c r="C252" s="32">
        <v>36795</v>
      </c>
      <c r="D252">
        <v>35.31</v>
      </c>
      <c r="F252">
        <v>0</v>
      </c>
      <c r="G252">
        <v>4</v>
      </c>
      <c r="H252">
        <v>0</v>
      </c>
      <c r="I252">
        <v>0</v>
      </c>
      <c r="J252">
        <v>2.5000000000000001E-2</v>
      </c>
      <c r="K252">
        <v>2.75E-2</v>
      </c>
      <c r="L252">
        <v>0.03</v>
      </c>
    </row>
    <row r="253" spans="3:12" hidden="1" x14ac:dyDescent="0.25">
      <c r="C253" s="32">
        <v>36796</v>
      </c>
      <c r="D253">
        <v>34.75</v>
      </c>
      <c r="F253">
        <v>0</v>
      </c>
      <c r="G253">
        <v>4</v>
      </c>
      <c r="H253">
        <v>0</v>
      </c>
      <c r="I253">
        <v>0</v>
      </c>
      <c r="J253">
        <v>2.5000000000000001E-2</v>
      </c>
      <c r="K253">
        <v>2.75E-2</v>
      </c>
      <c r="L253">
        <v>0.03</v>
      </c>
    </row>
    <row r="254" spans="3:12" hidden="1" x14ac:dyDescent="0.25">
      <c r="C254" s="32">
        <v>36797</v>
      </c>
      <c r="D254">
        <v>33.56</v>
      </c>
      <c r="F254">
        <v>0</v>
      </c>
      <c r="G254">
        <v>4</v>
      </c>
      <c r="H254">
        <v>0</v>
      </c>
      <c r="I254">
        <v>0</v>
      </c>
      <c r="J254">
        <v>2.5000000000000001E-2</v>
      </c>
      <c r="K254">
        <v>2.75E-2</v>
      </c>
      <c r="L254">
        <v>0.03</v>
      </c>
    </row>
    <row r="255" spans="3:12" hidden="1" x14ac:dyDescent="0.25">
      <c r="C255" s="32">
        <v>36798</v>
      </c>
      <c r="D255">
        <v>32</v>
      </c>
      <c r="F255">
        <v>0</v>
      </c>
      <c r="G255">
        <v>4</v>
      </c>
      <c r="H255">
        <v>0</v>
      </c>
      <c r="I255">
        <v>0</v>
      </c>
      <c r="J255">
        <v>2.5000000000000001E-2</v>
      </c>
      <c r="K255">
        <v>2.75E-2</v>
      </c>
      <c r="L255">
        <v>0.03</v>
      </c>
    </row>
    <row r="256" spans="3:12" hidden="1" x14ac:dyDescent="0.25">
      <c r="C256" s="32">
        <v>36801</v>
      </c>
      <c r="D256">
        <v>33</v>
      </c>
      <c r="F256">
        <v>0</v>
      </c>
      <c r="G256">
        <v>4</v>
      </c>
      <c r="H256">
        <v>0</v>
      </c>
      <c r="I256">
        <v>0</v>
      </c>
      <c r="J256">
        <v>2.5000000000000001E-2</v>
      </c>
      <c r="K256">
        <v>2.75E-2</v>
      </c>
      <c r="L256">
        <v>0.03</v>
      </c>
    </row>
    <row r="257" spans="3:12" hidden="1" x14ac:dyDescent="0.25">
      <c r="C257" s="32">
        <v>36802</v>
      </c>
      <c r="D257">
        <v>35</v>
      </c>
      <c r="F257">
        <v>0</v>
      </c>
      <c r="G257">
        <v>4</v>
      </c>
      <c r="H257">
        <v>0</v>
      </c>
      <c r="I257">
        <v>0</v>
      </c>
      <c r="J257">
        <v>2.5000000000000001E-2</v>
      </c>
      <c r="K257">
        <v>2.75E-2</v>
      </c>
      <c r="L257">
        <v>0.03</v>
      </c>
    </row>
    <row r="258" spans="3:12" hidden="1" x14ac:dyDescent="0.25">
      <c r="C258" s="32">
        <v>36803</v>
      </c>
      <c r="D258">
        <v>35.130000000000003</v>
      </c>
      <c r="F258">
        <v>0</v>
      </c>
      <c r="G258">
        <v>4</v>
      </c>
      <c r="H258">
        <v>0</v>
      </c>
      <c r="I258">
        <v>0</v>
      </c>
      <c r="J258">
        <v>2.5000000000000001E-2</v>
      </c>
      <c r="K258">
        <v>2.75E-2</v>
      </c>
      <c r="L258">
        <v>0.03</v>
      </c>
    </row>
    <row r="259" spans="3:12" hidden="1" x14ac:dyDescent="0.25">
      <c r="C259" s="32">
        <v>36804</v>
      </c>
      <c r="D259">
        <v>36.81</v>
      </c>
      <c r="F259">
        <v>0</v>
      </c>
      <c r="G259">
        <v>4</v>
      </c>
      <c r="H259">
        <v>0</v>
      </c>
      <c r="I259">
        <v>0</v>
      </c>
      <c r="J259">
        <v>2.5000000000000001E-2</v>
      </c>
      <c r="K259">
        <v>2.75E-2</v>
      </c>
      <c r="L259">
        <v>0.03</v>
      </c>
    </row>
    <row r="260" spans="3:12" hidden="1" x14ac:dyDescent="0.25">
      <c r="C260" s="32">
        <v>36805</v>
      </c>
      <c r="D260">
        <v>37</v>
      </c>
      <c r="F260">
        <v>0</v>
      </c>
      <c r="G260">
        <v>4</v>
      </c>
      <c r="H260">
        <v>0</v>
      </c>
      <c r="I260">
        <v>0</v>
      </c>
      <c r="J260">
        <v>2.5000000000000001E-2</v>
      </c>
      <c r="K260">
        <v>2.75E-2</v>
      </c>
      <c r="L260">
        <v>0.03</v>
      </c>
    </row>
    <row r="261" spans="3:12" hidden="1" x14ac:dyDescent="0.25">
      <c r="C261" s="32">
        <v>36808</v>
      </c>
      <c r="D261">
        <v>37.380000000000003</v>
      </c>
      <c r="F261">
        <v>0</v>
      </c>
      <c r="G261">
        <v>4</v>
      </c>
      <c r="H261">
        <v>0</v>
      </c>
      <c r="I261">
        <v>0</v>
      </c>
      <c r="J261">
        <v>2.5000000000000001E-2</v>
      </c>
      <c r="K261">
        <v>2.75E-2</v>
      </c>
      <c r="L261">
        <v>0.03</v>
      </c>
    </row>
    <row r="262" spans="3:12" hidden="1" x14ac:dyDescent="0.25">
      <c r="C262" s="32">
        <v>36809</v>
      </c>
      <c r="D262">
        <v>37.75</v>
      </c>
      <c r="F262">
        <v>0</v>
      </c>
      <c r="G262">
        <v>4</v>
      </c>
      <c r="H262">
        <v>0</v>
      </c>
      <c r="I262">
        <v>0</v>
      </c>
      <c r="J262">
        <v>2.5000000000000001E-2</v>
      </c>
      <c r="K262">
        <v>2.75E-2</v>
      </c>
      <c r="L262">
        <v>0.03</v>
      </c>
    </row>
    <row r="263" spans="3:12" hidden="1" x14ac:dyDescent="0.25">
      <c r="C263" s="32">
        <v>36810</v>
      </c>
      <c r="D263">
        <v>36.06</v>
      </c>
      <c r="F263">
        <v>0</v>
      </c>
      <c r="G263">
        <v>4</v>
      </c>
      <c r="H263">
        <v>0</v>
      </c>
      <c r="I263">
        <v>0</v>
      </c>
      <c r="J263">
        <v>2.5000000000000001E-2</v>
      </c>
      <c r="K263">
        <v>2.75E-2</v>
      </c>
      <c r="L263">
        <v>0.03</v>
      </c>
    </row>
    <row r="264" spans="3:12" hidden="1" x14ac:dyDescent="0.25">
      <c r="C264" s="32">
        <v>36811</v>
      </c>
      <c r="D264">
        <v>35.880000000000003</v>
      </c>
      <c r="F264">
        <v>0</v>
      </c>
      <c r="G264">
        <v>4</v>
      </c>
      <c r="H264">
        <v>0</v>
      </c>
      <c r="I264">
        <v>0</v>
      </c>
      <c r="J264">
        <v>2.5000000000000001E-2</v>
      </c>
      <c r="K264">
        <v>2.75E-2</v>
      </c>
      <c r="L264">
        <v>0.03</v>
      </c>
    </row>
    <row r="265" spans="3:12" hidden="1" x14ac:dyDescent="0.25">
      <c r="C265" s="32">
        <v>36812</v>
      </c>
      <c r="D265">
        <v>38.630000000000003</v>
      </c>
      <c r="F265">
        <v>0</v>
      </c>
      <c r="G265">
        <v>4</v>
      </c>
      <c r="H265">
        <v>0</v>
      </c>
      <c r="I265">
        <v>0</v>
      </c>
      <c r="J265">
        <v>2.5000000000000001E-2</v>
      </c>
      <c r="K265">
        <v>2.75E-2</v>
      </c>
      <c r="L265">
        <v>0.03</v>
      </c>
    </row>
    <row r="266" spans="3:12" hidden="1" x14ac:dyDescent="0.25">
      <c r="C266" s="32">
        <v>36815</v>
      </c>
      <c r="D266">
        <v>39.880000000000003</v>
      </c>
      <c r="F266">
        <v>0</v>
      </c>
      <c r="G266">
        <v>4</v>
      </c>
      <c r="H266">
        <v>0</v>
      </c>
      <c r="I266">
        <v>0</v>
      </c>
      <c r="J266">
        <v>2.5000000000000001E-2</v>
      </c>
      <c r="K266">
        <v>2.75E-2</v>
      </c>
      <c r="L266">
        <v>0.03</v>
      </c>
    </row>
    <row r="267" spans="3:12" hidden="1" x14ac:dyDescent="0.25">
      <c r="C267" s="32">
        <v>36816</v>
      </c>
      <c r="D267">
        <v>38.75</v>
      </c>
      <c r="F267">
        <v>0</v>
      </c>
      <c r="G267">
        <v>4</v>
      </c>
      <c r="H267">
        <v>0</v>
      </c>
      <c r="I267">
        <v>0</v>
      </c>
      <c r="J267">
        <v>2.5000000000000001E-2</v>
      </c>
      <c r="K267">
        <v>2.75E-2</v>
      </c>
      <c r="L267">
        <v>0.03</v>
      </c>
    </row>
    <row r="268" spans="3:12" hidden="1" x14ac:dyDescent="0.25">
      <c r="C268" s="32">
        <v>36817</v>
      </c>
      <c r="D268">
        <v>41.94</v>
      </c>
      <c r="F268">
        <v>0</v>
      </c>
      <c r="G268">
        <v>4</v>
      </c>
      <c r="H268">
        <v>0</v>
      </c>
      <c r="I268">
        <v>0</v>
      </c>
      <c r="J268">
        <v>2.5000000000000001E-2</v>
      </c>
      <c r="K268">
        <v>2.75E-2</v>
      </c>
      <c r="L268">
        <v>0.03</v>
      </c>
    </row>
    <row r="269" spans="3:12" hidden="1" x14ac:dyDescent="0.25">
      <c r="C269" s="32">
        <v>36818</v>
      </c>
      <c r="D269">
        <v>40.75</v>
      </c>
      <c r="F269">
        <v>0</v>
      </c>
      <c r="G269">
        <v>4</v>
      </c>
      <c r="H269">
        <v>0</v>
      </c>
      <c r="I269">
        <v>0</v>
      </c>
      <c r="J269">
        <v>2.5000000000000001E-2</v>
      </c>
      <c r="K269">
        <v>2.75E-2</v>
      </c>
      <c r="L269">
        <v>0.03</v>
      </c>
    </row>
    <row r="270" spans="3:12" hidden="1" x14ac:dyDescent="0.25">
      <c r="C270" s="32">
        <v>36819</v>
      </c>
      <c r="D270">
        <v>42.06</v>
      </c>
      <c r="F270">
        <v>0</v>
      </c>
      <c r="G270">
        <v>4</v>
      </c>
      <c r="H270">
        <v>0</v>
      </c>
      <c r="I270">
        <v>0</v>
      </c>
      <c r="J270">
        <v>2.5000000000000001E-2</v>
      </c>
      <c r="K270">
        <v>2.75E-2</v>
      </c>
      <c r="L270">
        <v>0.03</v>
      </c>
    </row>
    <row r="271" spans="3:12" hidden="1" x14ac:dyDescent="0.25">
      <c r="C271" s="32">
        <v>36822</v>
      </c>
      <c r="D271">
        <v>41.38</v>
      </c>
      <c r="F271">
        <v>0</v>
      </c>
      <c r="G271">
        <v>4</v>
      </c>
      <c r="H271">
        <v>0</v>
      </c>
      <c r="I271">
        <v>0</v>
      </c>
      <c r="J271">
        <v>2.5000000000000001E-2</v>
      </c>
      <c r="K271">
        <v>2.75E-2</v>
      </c>
      <c r="L271">
        <v>0.03</v>
      </c>
    </row>
    <row r="272" spans="3:12" hidden="1" x14ac:dyDescent="0.25">
      <c r="C272" s="32">
        <v>36823</v>
      </c>
      <c r="D272">
        <v>39.5</v>
      </c>
      <c r="F272">
        <v>0</v>
      </c>
      <c r="G272">
        <v>4</v>
      </c>
      <c r="H272">
        <v>0</v>
      </c>
      <c r="I272">
        <v>0</v>
      </c>
      <c r="J272">
        <v>2.5000000000000001E-2</v>
      </c>
      <c r="K272">
        <v>2.75E-2</v>
      </c>
      <c r="L272">
        <v>0.03</v>
      </c>
    </row>
    <row r="273" spans="3:12" hidden="1" x14ac:dyDescent="0.25">
      <c r="C273" s="32">
        <v>36824</v>
      </c>
      <c r="D273">
        <v>40.5</v>
      </c>
      <c r="F273">
        <v>0</v>
      </c>
      <c r="G273">
        <v>4</v>
      </c>
      <c r="H273">
        <v>0</v>
      </c>
      <c r="I273">
        <v>0</v>
      </c>
      <c r="J273">
        <v>2.5000000000000001E-2</v>
      </c>
      <c r="K273">
        <v>2.75E-2</v>
      </c>
      <c r="L273">
        <v>0.03</v>
      </c>
    </row>
    <row r="274" spans="3:12" hidden="1" x14ac:dyDescent="0.25">
      <c r="C274" s="32">
        <v>36825</v>
      </c>
      <c r="D274">
        <v>40.81</v>
      </c>
      <c r="F274">
        <v>0</v>
      </c>
      <c r="G274">
        <v>4</v>
      </c>
      <c r="H274">
        <v>0</v>
      </c>
      <c r="I274">
        <v>0</v>
      </c>
      <c r="J274">
        <v>2.5000000000000001E-2</v>
      </c>
      <c r="K274">
        <v>2.75E-2</v>
      </c>
      <c r="L274">
        <v>0.03</v>
      </c>
    </row>
    <row r="275" spans="3:12" hidden="1" x14ac:dyDescent="0.25">
      <c r="C275" s="32">
        <v>36826</v>
      </c>
      <c r="D275">
        <v>42.44</v>
      </c>
      <c r="F275">
        <v>0</v>
      </c>
      <c r="G275">
        <v>4</v>
      </c>
      <c r="H275">
        <v>0</v>
      </c>
      <c r="I275">
        <v>0</v>
      </c>
      <c r="J275">
        <v>2.5000000000000001E-2</v>
      </c>
      <c r="K275">
        <v>2.75E-2</v>
      </c>
      <c r="L275">
        <v>0.03</v>
      </c>
    </row>
    <row r="276" spans="3:12" hidden="1" x14ac:dyDescent="0.25">
      <c r="C276" s="32">
        <v>36829</v>
      </c>
      <c r="D276">
        <v>42.5</v>
      </c>
      <c r="F276">
        <v>0</v>
      </c>
      <c r="G276">
        <v>4</v>
      </c>
      <c r="H276">
        <v>0</v>
      </c>
      <c r="I276">
        <v>0</v>
      </c>
      <c r="J276">
        <v>2.5000000000000001E-2</v>
      </c>
      <c r="K276">
        <v>2.75E-2</v>
      </c>
      <c r="L276">
        <v>0.03</v>
      </c>
    </row>
    <row r="277" spans="3:12" hidden="1" x14ac:dyDescent="0.25">
      <c r="C277" s="32">
        <v>36830</v>
      </c>
      <c r="D277">
        <v>42.63</v>
      </c>
      <c r="F277">
        <v>0</v>
      </c>
      <c r="G277">
        <v>4</v>
      </c>
      <c r="H277">
        <v>0</v>
      </c>
      <c r="I277">
        <v>0</v>
      </c>
      <c r="J277">
        <v>2.5000000000000001E-2</v>
      </c>
      <c r="K277">
        <v>2.75E-2</v>
      </c>
      <c r="L277">
        <v>0.03</v>
      </c>
    </row>
    <row r="278" spans="3:12" hidden="1" x14ac:dyDescent="0.25">
      <c r="C278" s="32">
        <v>36831</v>
      </c>
      <c r="D278">
        <v>42.38</v>
      </c>
      <c r="F278">
        <v>0</v>
      </c>
      <c r="G278">
        <v>4</v>
      </c>
      <c r="H278">
        <v>0</v>
      </c>
      <c r="I278">
        <v>0</v>
      </c>
      <c r="J278">
        <v>2.5000000000000001E-2</v>
      </c>
      <c r="K278">
        <v>2.75E-2</v>
      </c>
      <c r="L278">
        <v>0.03</v>
      </c>
    </row>
    <row r="279" spans="3:12" hidden="1" x14ac:dyDescent="0.25">
      <c r="C279" s="32">
        <v>36832</v>
      </c>
      <c r="D279">
        <v>44.25</v>
      </c>
      <c r="F279">
        <v>0</v>
      </c>
      <c r="G279">
        <v>4</v>
      </c>
      <c r="H279">
        <v>0</v>
      </c>
      <c r="I279">
        <v>0</v>
      </c>
      <c r="J279">
        <v>2.5000000000000001E-2</v>
      </c>
      <c r="K279">
        <v>2.75E-2</v>
      </c>
      <c r="L279">
        <v>0.03</v>
      </c>
    </row>
    <row r="280" spans="3:12" hidden="1" x14ac:dyDescent="0.25">
      <c r="C280" s="32">
        <v>36833</v>
      </c>
      <c r="D280">
        <v>43.69</v>
      </c>
      <c r="F280">
        <v>0</v>
      </c>
      <c r="G280">
        <v>4</v>
      </c>
      <c r="H280">
        <v>0</v>
      </c>
      <c r="I280">
        <v>0</v>
      </c>
      <c r="J280">
        <v>2.5000000000000001E-2</v>
      </c>
      <c r="K280">
        <v>2.75E-2</v>
      </c>
      <c r="L280">
        <v>0.03</v>
      </c>
    </row>
    <row r="281" spans="3:12" hidden="1" x14ac:dyDescent="0.25">
      <c r="C281" s="32">
        <v>36836</v>
      </c>
      <c r="D281">
        <v>43.63</v>
      </c>
      <c r="F281">
        <v>0</v>
      </c>
      <c r="G281">
        <v>4</v>
      </c>
      <c r="H281">
        <v>0</v>
      </c>
      <c r="I281">
        <v>0</v>
      </c>
      <c r="J281">
        <v>2.5000000000000001E-2</v>
      </c>
      <c r="K281">
        <v>2.75E-2</v>
      </c>
      <c r="L281">
        <v>0.03</v>
      </c>
    </row>
    <row r="282" spans="3:12" hidden="1" x14ac:dyDescent="0.25">
      <c r="C282" s="32">
        <v>36837</v>
      </c>
      <c r="D282">
        <v>43.69</v>
      </c>
      <c r="F282">
        <v>0</v>
      </c>
      <c r="G282">
        <v>4</v>
      </c>
      <c r="H282">
        <v>0</v>
      </c>
      <c r="I282">
        <v>0</v>
      </c>
      <c r="J282">
        <v>2.5000000000000001E-2</v>
      </c>
      <c r="K282">
        <v>2.75E-2</v>
      </c>
      <c r="L282">
        <v>0.03</v>
      </c>
    </row>
    <row r="283" spans="3:12" hidden="1" x14ac:dyDescent="0.25">
      <c r="C283" s="32">
        <v>36838</v>
      </c>
      <c r="D283">
        <v>43.5</v>
      </c>
      <c r="F283">
        <v>0</v>
      </c>
      <c r="G283">
        <v>4</v>
      </c>
      <c r="H283">
        <v>0</v>
      </c>
      <c r="I283">
        <v>0</v>
      </c>
      <c r="J283">
        <v>2.5000000000000001E-2</v>
      </c>
      <c r="K283">
        <v>2.75E-2</v>
      </c>
      <c r="L283">
        <v>0.03</v>
      </c>
    </row>
    <row r="284" spans="3:12" hidden="1" x14ac:dyDescent="0.25">
      <c r="C284" s="32">
        <v>36839</v>
      </c>
      <c r="D284">
        <v>44.25</v>
      </c>
      <c r="F284">
        <v>0</v>
      </c>
      <c r="G284">
        <v>4</v>
      </c>
      <c r="H284">
        <v>0</v>
      </c>
      <c r="I284">
        <v>0</v>
      </c>
      <c r="J284">
        <v>2.5000000000000001E-2</v>
      </c>
      <c r="K284">
        <v>2.75E-2</v>
      </c>
      <c r="L284">
        <v>0.03</v>
      </c>
    </row>
    <row r="285" spans="3:12" hidden="1" x14ac:dyDescent="0.25">
      <c r="C285" s="32">
        <v>36840</v>
      </c>
      <c r="D285">
        <v>44.13</v>
      </c>
      <c r="F285">
        <v>0</v>
      </c>
      <c r="G285">
        <v>4</v>
      </c>
      <c r="H285">
        <v>0</v>
      </c>
      <c r="I285">
        <v>0</v>
      </c>
      <c r="J285">
        <v>2.5000000000000001E-2</v>
      </c>
      <c r="K285">
        <v>2.75E-2</v>
      </c>
      <c r="L285">
        <v>0.03</v>
      </c>
    </row>
    <row r="286" spans="3:12" hidden="1" x14ac:dyDescent="0.25">
      <c r="C286" s="32">
        <v>36843</v>
      </c>
      <c r="D286">
        <v>42.5</v>
      </c>
      <c r="F286">
        <v>0</v>
      </c>
      <c r="G286">
        <v>4</v>
      </c>
      <c r="H286">
        <v>0</v>
      </c>
      <c r="I286">
        <v>0</v>
      </c>
      <c r="J286">
        <v>2.5000000000000001E-2</v>
      </c>
      <c r="K286">
        <v>2.75E-2</v>
      </c>
      <c r="L286">
        <v>0.03</v>
      </c>
    </row>
    <row r="287" spans="3:12" hidden="1" x14ac:dyDescent="0.25">
      <c r="C287" s="32">
        <v>36844</v>
      </c>
      <c r="D287">
        <v>43.38</v>
      </c>
      <c r="F287">
        <v>0</v>
      </c>
      <c r="G287">
        <v>4</v>
      </c>
      <c r="H287">
        <v>0</v>
      </c>
      <c r="I287">
        <v>0</v>
      </c>
      <c r="J287">
        <v>2.5000000000000001E-2</v>
      </c>
      <c r="K287">
        <v>2.75E-2</v>
      </c>
      <c r="L287">
        <v>0.03</v>
      </c>
    </row>
    <row r="288" spans="3:12" hidden="1" x14ac:dyDescent="0.25">
      <c r="C288" s="32">
        <v>36845</v>
      </c>
      <c r="D288">
        <v>45.13</v>
      </c>
      <c r="F288">
        <v>0</v>
      </c>
      <c r="G288">
        <v>4</v>
      </c>
      <c r="H288">
        <v>0</v>
      </c>
      <c r="I288">
        <v>0</v>
      </c>
      <c r="J288">
        <v>2.5000000000000001E-2</v>
      </c>
      <c r="K288">
        <v>2.75E-2</v>
      </c>
      <c r="L288">
        <v>0.03</v>
      </c>
    </row>
    <row r="289" spans="3:12" hidden="1" x14ac:dyDescent="0.25">
      <c r="C289" s="32">
        <v>36846</v>
      </c>
      <c r="D289">
        <v>46</v>
      </c>
      <c r="F289">
        <v>0</v>
      </c>
      <c r="G289">
        <v>4</v>
      </c>
      <c r="H289">
        <v>0</v>
      </c>
      <c r="I289">
        <v>0</v>
      </c>
      <c r="J289">
        <v>2.5000000000000001E-2</v>
      </c>
      <c r="K289">
        <v>2.75E-2</v>
      </c>
      <c r="L289">
        <v>0.03</v>
      </c>
    </row>
    <row r="290" spans="3:12" hidden="1" x14ac:dyDescent="0.25">
      <c r="C290" s="32">
        <v>36847</v>
      </c>
      <c r="D290">
        <v>46.56</v>
      </c>
      <c r="F290">
        <v>0</v>
      </c>
      <c r="G290">
        <v>4</v>
      </c>
      <c r="H290">
        <v>0</v>
      </c>
      <c r="I290">
        <v>0</v>
      </c>
      <c r="J290">
        <v>2.5000000000000001E-2</v>
      </c>
      <c r="K290">
        <v>2.75E-2</v>
      </c>
      <c r="L290">
        <v>0.03</v>
      </c>
    </row>
    <row r="291" spans="3:12" hidden="1" x14ac:dyDescent="0.25">
      <c r="C291" s="32">
        <v>36850</v>
      </c>
      <c r="D291">
        <v>44.88</v>
      </c>
      <c r="F291">
        <v>0</v>
      </c>
      <c r="G291">
        <v>4</v>
      </c>
      <c r="H291">
        <v>0</v>
      </c>
      <c r="I291">
        <v>0</v>
      </c>
      <c r="J291">
        <v>2.5000000000000001E-2</v>
      </c>
      <c r="K291">
        <v>2.75E-2</v>
      </c>
      <c r="L291">
        <v>0.03</v>
      </c>
    </row>
    <row r="292" spans="3:12" hidden="1" x14ac:dyDescent="0.25">
      <c r="C292" s="32">
        <v>36851</v>
      </c>
      <c r="D292">
        <v>41.75</v>
      </c>
      <c r="F292">
        <v>0</v>
      </c>
      <c r="G292">
        <v>4</v>
      </c>
      <c r="H292">
        <v>0</v>
      </c>
      <c r="I292">
        <v>0</v>
      </c>
      <c r="J292">
        <v>2.5000000000000001E-2</v>
      </c>
      <c r="K292">
        <v>2.75E-2</v>
      </c>
      <c r="L292">
        <v>0.03</v>
      </c>
    </row>
    <row r="293" spans="3:12" hidden="1" x14ac:dyDescent="0.25">
      <c r="C293" s="32">
        <v>36852</v>
      </c>
      <c r="D293">
        <v>41.5</v>
      </c>
      <c r="F293">
        <v>0</v>
      </c>
      <c r="G293">
        <v>4</v>
      </c>
      <c r="H293">
        <v>0</v>
      </c>
      <c r="I293">
        <v>0</v>
      </c>
      <c r="J293">
        <v>2.5000000000000001E-2</v>
      </c>
      <c r="K293">
        <v>2.75E-2</v>
      </c>
      <c r="L293">
        <v>0.03</v>
      </c>
    </row>
    <row r="294" spans="3:12" hidden="1" x14ac:dyDescent="0.25">
      <c r="C294" s="32">
        <v>36854</v>
      </c>
      <c r="D294">
        <v>42.5</v>
      </c>
      <c r="F294">
        <v>0</v>
      </c>
      <c r="G294">
        <v>4</v>
      </c>
      <c r="H294">
        <v>0</v>
      </c>
      <c r="I294">
        <v>0</v>
      </c>
      <c r="J294">
        <v>2.5000000000000001E-2</v>
      </c>
      <c r="K294">
        <v>2.75E-2</v>
      </c>
      <c r="L294">
        <v>0.03</v>
      </c>
    </row>
    <row r="295" spans="3:12" hidden="1" x14ac:dyDescent="0.25">
      <c r="C295" s="32">
        <v>36857</v>
      </c>
      <c r="D295">
        <v>43.13</v>
      </c>
      <c r="F295">
        <v>0</v>
      </c>
      <c r="G295">
        <v>4</v>
      </c>
      <c r="H295">
        <v>0</v>
      </c>
      <c r="I295">
        <v>0</v>
      </c>
      <c r="J295">
        <v>2.5000000000000001E-2</v>
      </c>
      <c r="K295">
        <v>2.75E-2</v>
      </c>
      <c r="L295">
        <v>0.03</v>
      </c>
    </row>
    <row r="296" spans="3:12" hidden="1" x14ac:dyDescent="0.25">
      <c r="C296" s="32">
        <v>36858</v>
      </c>
      <c r="D296">
        <v>43.88</v>
      </c>
      <c r="F296">
        <v>0</v>
      </c>
      <c r="G296">
        <v>4</v>
      </c>
      <c r="H296">
        <v>0</v>
      </c>
      <c r="I296">
        <v>0</v>
      </c>
      <c r="J296">
        <v>2.5000000000000001E-2</v>
      </c>
      <c r="K296">
        <v>2.75E-2</v>
      </c>
      <c r="L296">
        <v>0.03</v>
      </c>
    </row>
    <row r="297" spans="3:12" hidden="1" x14ac:dyDescent="0.25">
      <c r="C297" s="32">
        <v>36859</v>
      </c>
      <c r="D297">
        <v>44</v>
      </c>
      <c r="F297">
        <v>0</v>
      </c>
      <c r="G297">
        <v>4</v>
      </c>
      <c r="H297">
        <v>0</v>
      </c>
      <c r="I297">
        <v>0</v>
      </c>
      <c r="J297">
        <v>2.5000000000000001E-2</v>
      </c>
      <c r="K297">
        <v>2.75E-2</v>
      </c>
      <c r="L297">
        <v>0.03</v>
      </c>
    </row>
    <row r="298" spans="3:12" hidden="1" x14ac:dyDescent="0.25">
      <c r="C298" s="32">
        <v>36860</v>
      </c>
      <c r="D298">
        <v>43.63</v>
      </c>
      <c r="F298">
        <v>0</v>
      </c>
      <c r="G298">
        <v>4</v>
      </c>
      <c r="H298">
        <v>0</v>
      </c>
      <c r="I298">
        <v>0</v>
      </c>
      <c r="J298">
        <v>2.5000000000000001E-2</v>
      </c>
      <c r="K298">
        <v>2.75E-2</v>
      </c>
      <c r="L298">
        <v>0.03</v>
      </c>
    </row>
    <row r="299" spans="3:12" hidden="1" x14ac:dyDescent="0.25">
      <c r="C299" s="32">
        <v>36861</v>
      </c>
      <c r="D299">
        <v>43.81</v>
      </c>
      <c r="F299">
        <v>0</v>
      </c>
      <c r="G299">
        <v>4</v>
      </c>
      <c r="H299">
        <v>0</v>
      </c>
      <c r="I299">
        <v>0</v>
      </c>
      <c r="J299">
        <v>2.5000000000000001E-2</v>
      </c>
      <c r="K299">
        <v>2.75E-2</v>
      </c>
      <c r="L299">
        <v>0.03</v>
      </c>
    </row>
    <row r="300" spans="3:12" hidden="1" x14ac:dyDescent="0.25">
      <c r="C300" s="32">
        <v>36864</v>
      </c>
      <c r="D300">
        <v>42.75</v>
      </c>
      <c r="F300">
        <v>0</v>
      </c>
      <c r="G300">
        <v>4</v>
      </c>
      <c r="H300">
        <v>0</v>
      </c>
      <c r="I300">
        <v>0</v>
      </c>
      <c r="J300">
        <v>2.5000000000000001E-2</v>
      </c>
      <c r="K300">
        <v>2.75E-2</v>
      </c>
      <c r="L300">
        <v>0.03</v>
      </c>
    </row>
    <row r="301" spans="3:12" hidden="1" x14ac:dyDescent="0.25">
      <c r="C301" s="32">
        <v>36865</v>
      </c>
      <c r="D301">
        <v>44</v>
      </c>
      <c r="F301">
        <v>0</v>
      </c>
      <c r="G301">
        <v>4</v>
      </c>
      <c r="H301">
        <v>0</v>
      </c>
      <c r="I301">
        <v>0</v>
      </c>
      <c r="J301">
        <v>2.5000000000000001E-2</v>
      </c>
      <c r="K301">
        <v>2.75E-2</v>
      </c>
      <c r="L301">
        <v>0.03</v>
      </c>
    </row>
    <row r="302" spans="3:12" hidden="1" x14ac:dyDescent="0.25">
      <c r="C302" s="32">
        <v>36866</v>
      </c>
      <c r="D302">
        <v>45</v>
      </c>
      <c r="F302">
        <v>0</v>
      </c>
      <c r="G302">
        <v>4</v>
      </c>
      <c r="H302">
        <v>0</v>
      </c>
      <c r="I302">
        <v>0</v>
      </c>
      <c r="J302">
        <v>2.5000000000000001E-2</v>
      </c>
      <c r="K302">
        <v>2.75E-2</v>
      </c>
      <c r="L302">
        <v>0.03</v>
      </c>
    </row>
    <row r="303" spans="3:12" hidden="1" x14ac:dyDescent="0.25">
      <c r="C303" s="32">
        <v>36867</v>
      </c>
      <c r="D303">
        <v>45.44</v>
      </c>
      <c r="F303">
        <v>0</v>
      </c>
      <c r="G303">
        <v>4</v>
      </c>
      <c r="H303">
        <v>0</v>
      </c>
      <c r="I303">
        <v>0</v>
      </c>
      <c r="J303">
        <v>2.5000000000000001E-2</v>
      </c>
      <c r="K303">
        <v>2.75E-2</v>
      </c>
      <c r="L303">
        <v>0.03</v>
      </c>
    </row>
    <row r="304" spans="3:12" hidden="1" x14ac:dyDescent="0.25">
      <c r="C304" s="32">
        <v>36868</v>
      </c>
      <c r="D304">
        <v>47.5</v>
      </c>
      <c r="F304">
        <v>0</v>
      </c>
      <c r="G304">
        <v>4</v>
      </c>
      <c r="H304">
        <v>0</v>
      </c>
      <c r="I304">
        <v>0</v>
      </c>
      <c r="J304">
        <v>2.5000000000000001E-2</v>
      </c>
      <c r="K304">
        <v>2.75E-2</v>
      </c>
      <c r="L304">
        <v>0.03</v>
      </c>
    </row>
    <row r="305" spans="3:12" hidden="1" x14ac:dyDescent="0.25">
      <c r="C305" s="32">
        <v>36871</v>
      </c>
      <c r="D305">
        <v>47.13</v>
      </c>
      <c r="F305">
        <v>0</v>
      </c>
      <c r="G305">
        <v>4</v>
      </c>
      <c r="H305">
        <v>0</v>
      </c>
      <c r="I305">
        <v>0</v>
      </c>
      <c r="J305">
        <v>2.5000000000000001E-2</v>
      </c>
      <c r="K305">
        <v>2.75E-2</v>
      </c>
      <c r="L305">
        <v>0.03</v>
      </c>
    </row>
    <row r="306" spans="3:12" hidden="1" x14ac:dyDescent="0.25">
      <c r="C306" s="32">
        <v>36872</v>
      </c>
      <c r="D306">
        <v>45</v>
      </c>
      <c r="F306">
        <v>0</v>
      </c>
      <c r="G306">
        <v>4</v>
      </c>
      <c r="H306">
        <v>0</v>
      </c>
      <c r="I306">
        <v>0</v>
      </c>
      <c r="J306">
        <v>2.5000000000000001E-2</v>
      </c>
      <c r="K306">
        <v>2.75E-2</v>
      </c>
      <c r="L306">
        <v>0.03</v>
      </c>
    </row>
    <row r="307" spans="3:12" hidden="1" x14ac:dyDescent="0.25">
      <c r="C307" s="32">
        <v>36873</v>
      </c>
      <c r="D307">
        <v>44.75</v>
      </c>
      <c r="F307">
        <v>0</v>
      </c>
      <c r="G307">
        <v>4</v>
      </c>
      <c r="H307">
        <v>0</v>
      </c>
      <c r="I307">
        <v>0</v>
      </c>
      <c r="J307">
        <v>2.5000000000000001E-2</v>
      </c>
      <c r="K307">
        <v>2.75E-2</v>
      </c>
      <c r="L307">
        <v>0.03</v>
      </c>
    </row>
    <row r="308" spans="3:12" hidden="1" x14ac:dyDescent="0.25">
      <c r="C308" s="32">
        <v>36874</v>
      </c>
      <c r="D308">
        <v>44.25</v>
      </c>
      <c r="F308">
        <v>0</v>
      </c>
      <c r="G308">
        <v>4</v>
      </c>
      <c r="H308">
        <v>0</v>
      </c>
      <c r="I308">
        <v>0</v>
      </c>
      <c r="J308">
        <v>2.5000000000000001E-2</v>
      </c>
      <c r="K308">
        <v>2.75E-2</v>
      </c>
      <c r="L308">
        <v>0.03</v>
      </c>
    </row>
    <row r="309" spans="3:12" hidden="1" x14ac:dyDescent="0.25">
      <c r="C309" s="32">
        <v>36875</v>
      </c>
      <c r="D309">
        <v>43.19</v>
      </c>
      <c r="F309">
        <v>0</v>
      </c>
      <c r="G309">
        <v>4</v>
      </c>
      <c r="H309">
        <v>0</v>
      </c>
      <c r="I309">
        <v>0</v>
      </c>
      <c r="J309">
        <v>2.5000000000000001E-2</v>
      </c>
      <c r="K309">
        <v>2.75E-2</v>
      </c>
      <c r="L309">
        <v>0.03</v>
      </c>
    </row>
    <row r="310" spans="3:12" hidden="1" x14ac:dyDescent="0.25">
      <c r="C310" s="32">
        <v>36878</v>
      </c>
      <c r="D310">
        <v>45.25</v>
      </c>
      <c r="F310">
        <v>0</v>
      </c>
      <c r="G310">
        <v>4</v>
      </c>
      <c r="H310">
        <v>0</v>
      </c>
      <c r="I310">
        <v>0</v>
      </c>
      <c r="J310">
        <v>2.5000000000000001E-2</v>
      </c>
      <c r="K310">
        <v>2.75E-2</v>
      </c>
      <c r="L310">
        <v>0.03</v>
      </c>
    </row>
    <row r="311" spans="3:12" hidden="1" x14ac:dyDescent="0.25">
      <c r="C311" s="32">
        <v>36879</v>
      </c>
      <c r="D311">
        <v>43.44</v>
      </c>
      <c r="F311">
        <v>0</v>
      </c>
      <c r="G311">
        <v>4</v>
      </c>
      <c r="H311">
        <v>0</v>
      </c>
      <c r="I311">
        <v>0</v>
      </c>
      <c r="J311">
        <v>2.5000000000000001E-2</v>
      </c>
      <c r="K311">
        <v>2.75E-2</v>
      </c>
      <c r="L311">
        <v>0.03</v>
      </c>
    </row>
    <row r="312" spans="3:12" hidden="1" x14ac:dyDescent="0.25">
      <c r="C312" s="32">
        <v>36880</v>
      </c>
      <c r="D312">
        <v>41.75</v>
      </c>
      <c r="F312">
        <v>0</v>
      </c>
      <c r="G312">
        <v>4</v>
      </c>
      <c r="H312">
        <v>0</v>
      </c>
      <c r="I312">
        <v>0</v>
      </c>
      <c r="J312">
        <v>2.5000000000000001E-2</v>
      </c>
      <c r="K312">
        <v>2.75E-2</v>
      </c>
      <c r="L312">
        <v>0.03</v>
      </c>
    </row>
    <row r="313" spans="3:12" hidden="1" x14ac:dyDescent="0.25">
      <c r="C313" s="32">
        <v>36881</v>
      </c>
      <c r="D313">
        <v>40.130000000000003</v>
      </c>
      <c r="F313">
        <v>0</v>
      </c>
      <c r="G313">
        <v>4</v>
      </c>
      <c r="H313">
        <v>0</v>
      </c>
      <c r="I313">
        <v>0</v>
      </c>
      <c r="J313">
        <v>2.5000000000000001E-2</v>
      </c>
      <c r="K313">
        <v>2.75E-2</v>
      </c>
      <c r="L313">
        <v>0.03</v>
      </c>
    </row>
    <row r="314" spans="3:12" hidden="1" x14ac:dyDescent="0.25">
      <c r="C314" s="32">
        <v>36882</v>
      </c>
      <c r="D314">
        <v>38.5</v>
      </c>
      <c r="F314">
        <v>0</v>
      </c>
      <c r="G314">
        <v>4</v>
      </c>
      <c r="H314">
        <v>0</v>
      </c>
      <c r="I314">
        <v>0</v>
      </c>
      <c r="J314">
        <v>2.5000000000000001E-2</v>
      </c>
      <c r="K314">
        <v>2.75E-2</v>
      </c>
      <c r="L314">
        <v>0.03</v>
      </c>
    </row>
    <row r="315" spans="3:12" hidden="1" x14ac:dyDescent="0.25">
      <c r="C315" s="32">
        <v>36886</v>
      </c>
      <c r="D315">
        <v>39.31</v>
      </c>
      <c r="F315">
        <v>0</v>
      </c>
      <c r="G315">
        <v>4</v>
      </c>
      <c r="H315">
        <v>0</v>
      </c>
      <c r="I315">
        <v>0</v>
      </c>
      <c r="J315">
        <v>2.5000000000000001E-2</v>
      </c>
      <c r="K315">
        <v>2.75E-2</v>
      </c>
      <c r="L315">
        <v>0.03</v>
      </c>
    </row>
    <row r="316" spans="3:12" hidden="1" x14ac:dyDescent="0.25">
      <c r="C316" s="32">
        <v>36887</v>
      </c>
      <c r="D316">
        <v>41.13</v>
      </c>
      <c r="F316">
        <v>0</v>
      </c>
      <c r="G316">
        <v>4</v>
      </c>
      <c r="H316">
        <v>0</v>
      </c>
      <c r="I316">
        <v>0</v>
      </c>
      <c r="J316">
        <v>2.5000000000000001E-2</v>
      </c>
      <c r="K316">
        <v>2.75E-2</v>
      </c>
      <c r="L316">
        <v>0.03</v>
      </c>
    </row>
    <row r="317" spans="3:12" hidden="1" x14ac:dyDescent="0.25">
      <c r="C317" s="32">
        <v>36888</v>
      </c>
      <c r="D317">
        <v>43.38</v>
      </c>
      <c r="F317">
        <v>0</v>
      </c>
      <c r="G317">
        <v>4</v>
      </c>
      <c r="H317">
        <v>0</v>
      </c>
      <c r="I317">
        <v>0</v>
      </c>
      <c r="J317">
        <v>2.5000000000000001E-2</v>
      </c>
      <c r="K317">
        <v>2.75E-2</v>
      </c>
      <c r="L317">
        <v>0.03</v>
      </c>
    </row>
    <row r="318" spans="3:12" hidden="1" x14ac:dyDescent="0.25">
      <c r="C318" s="32">
        <v>36889</v>
      </c>
      <c r="D318">
        <v>42</v>
      </c>
      <c r="F318">
        <v>0</v>
      </c>
      <c r="G318">
        <v>4</v>
      </c>
      <c r="H318">
        <v>0</v>
      </c>
      <c r="I318">
        <v>0</v>
      </c>
      <c r="J318">
        <v>2.5000000000000001E-2</v>
      </c>
      <c r="K318">
        <v>2.75E-2</v>
      </c>
      <c r="L318">
        <v>0.03</v>
      </c>
    </row>
    <row r="319" spans="3:12" hidden="1" x14ac:dyDescent="0.25">
      <c r="C319" s="32">
        <v>36893</v>
      </c>
      <c r="D319">
        <v>40</v>
      </c>
      <c r="F319">
        <v>0</v>
      </c>
      <c r="G319">
        <v>4</v>
      </c>
      <c r="H319">
        <v>0</v>
      </c>
      <c r="I319">
        <v>0</v>
      </c>
      <c r="J319">
        <v>2.5000000000000001E-2</v>
      </c>
      <c r="K319">
        <v>2.75E-2</v>
      </c>
      <c r="L319">
        <v>0.03</v>
      </c>
    </row>
    <row r="320" spans="3:12" hidden="1" x14ac:dyDescent="0.25">
      <c r="C320" s="32">
        <v>36894</v>
      </c>
      <c r="D320">
        <v>39.81</v>
      </c>
      <c r="F320">
        <v>0</v>
      </c>
      <c r="G320">
        <v>4</v>
      </c>
      <c r="H320">
        <v>0</v>
      </c>
      <c r="I320">
        <v>0</v>
      </c>
      <c r="J320">
        <v>2.5000000000000001E-2</v>
      </c>
      <c r="K320">
        <v>2.75E-2</v>
      </c>
      <c r="L320">
        <v>0.03</v>
      </c>
    </row>
    <row r="321" spans="3:12" hidden="1" x14ac:dyDescent="0.25">
      <c r="C321" s="32">
        <v>36895</v>
      </c>
      <c r="D321">
        <v>40.69</v>
      </c>
      <c r="F321">
        <v>0</v>
      </c>
      <c r="G321">
        <v>4</v>
      </c>
      <c r="H321">
        <v>0</v>
      </c>
      <c r="I321">
        <v>0</v>
      </c>
      <c r="J321">
        <v>2.5000000000000001E-2</v>
      </c>
      <c r="K321">
        <v>2.75E-2</v>
      </c>
      <c r="L321">
        <v>0.03</v>
      </c>
    </row>
    <row r="322" spans="3:12" hidden="1" x14ac:dyDescent="0.25">
      <c r="C322" s="32">
        <v>36896</v>
      </c>
      <c r="D322">
        <v>35.75</v>
      </c>
      <c r="F322">
        <v>0</v>
      </c>
      <c r="G322">
        <v>4</v>
      </c>
      <c r="H322">
        <v>0</v>
      </c>
      <c r="I322">
        <v>0</v>
      </c>
      <c r="J322">
        <v>2.5000000000000001E-2</v>
      </c>
      <c r="K322">
        <v>2.75E-2</v>
      </c>
      <c r="L322">
        <v>0.03</v>
      </c>
    </row>
    <row r="323" spans="3:12" hidden="1" x14ac:dyDescent="0.25">
      <c r="C323" s="32">
        <v>36899</v>
      </c>
      <c r="D323">
        <v>36.5</v>
      </c>
      <c r="F323">
        <v>0</v>
      </c>
      <c r="G323">
        <v>4</v>
      </c>
      <c r="H323">
        <v>0</v>
      </c>
      <c r="I323">
        <v>0</v>
      </c>
      <c r="J323">
        <v>2.5000000000000001E-2</v>
      </c>
      <c r="K323">
        <v>2.75E-2</v>
      </c>
      <c r="L323">
        <v>0.03</v>
      </c>
    </row>
    <row r="324" spans="3:12" hidden="1" x14ac:dyDescent="0.25">
      <c r="C324" s="32">
        <v>36900</v>
      </c>
      <c r="D324">
        <v>37</v>
      </c>
      <c r="F324">
        <v>0</v>
      </c>
      <c r="G324">
        <v>4</v>
      </c>
      <c r="H324">
        <v>0</v>
      </c>
      <c r="I324">
        <v>0</v>
      </c>
      <c r="J324">
        <v>2.5000000000000001E-2</v>
      </c>
      <c r="K324">
        <v>2.75E-2</v>
      </c>
      <c r="L324">
        <v>0.03</v>
      </c>
    </row>
    <row r="325" spans="3:12" hidden="1" x14ac:dyDescent="0.25">
      <c r="C325" s="32">
        <v>36901</v>
      </c>
      <c r="D325">
        <v>38</v>
      </c>
      <c r="F325">
        <v>0</v>
      </c>
      <c r="G325">
        <v>4</v>
      </c>
      <c r="H325">
        <v>0</v>
      </c>
      <c r="I325">
        <v>0</v>
      </c>
      <c r="J325">
        <v>2.5000000000000001E-2</v>
      </c>
      <c r="K325">
        <v>2.75E-2</v>
      </c>
      <c r="L325">
        <v>0.03</v>
      </c>
    </row>
    <row r="326" spans="3:12" hidden="1" x14ac:dyDescent="0.25">
      <c r="C326" s="32">
        <v>36902</v>
      </c>
      <c r="D326">
        <v>38.75</v>
      </c>
      <c r="F326">
        <v>0</v>
      </c>
      <c r="G326">
        <v>4</v>
      </c>
      <c r="H326">
        <v>0</v>
      </c>
      <c r="I326">
        <v>0</v>
      </c>
      <c r="J326">
        <v>2.5000000000000001E-2</v>
      </c>
      <c r="K326">
        <v>2.75E-2</v>
      </c>
      <c r="L326">
        <v>0.03</v>
      </c>
    </row>
    <row r="327" spans="3:12" hidden="1" x14ac:dyDescent="0.25">
      <c r="C327" s="32">
        <v>36903</v>
      </c>
      <c r="D327">
        <v>37.25</v>
      </c>
      <c r="F327">
        <v>0</v>
      </c>
      <c r="G327">
        <v>4</v>
      </c>
      <c r="H327">
        <v>0</v>
      </c>
      <c r="I327">
        <v>0</v>
      </c>
      <c r="J327">
        <v>2.5000000000000001E-2</v>
      </c>
      <c r="K327">
        <v>2.75E-2</v>
      </c>
      <c r="L327">
        <v>0.03</v>
      </c>
    </row>
    <row r="328" spans="3:12" hidden="1" x14ac:dyDescent="0.25">
      <c r="C328" s="32">
        <v>36907</v>
      </c>
      <c r="D328">
        <v>38</v>
      </c>
      <c r="F328">
        <v>0</v>
      </c>
      <c r="G328">
        <v>4</v>
      </c>
      <c r="H328">
        <v>0</v>
      </c>
      <c r="I328">
        <v>0</v>
      </c>
      <c r="J328">
        <v>2.5000000000000001E-2</v>
      </c>
      <c r="K328">
        <v>2.75E-2</v>
      </c>
      <c r="L328">
        <v>0.03</v>
      </c>
    </row>
    <row r="329" spans="3:12" hidden="1" x14ac:dyDescent="0.25">
      <c r="C329" s="32">
        <v>36908</v>
      </c>
      <c r="D329">
        <v>40.25</v>
      </c>
      <c r="F329">
        <v>0</v>
      </c>
      <c r="G329">
        <v>4</v>
      </c>
      <c r="H329">
        <v>0</v>
      </c>
      <c r="I329">
        <v>0</v>
      </c>
      <c r="J329">
        <v>2.5000000000000001E-2</v>
      </c>
      <c r="K329">
        <v>2.75E-2</v>
      </c>
      <c r="L329">
        <v>0.03</v>
      </c>
    </row>
    <row r="330" spans="3:12" hidden="1" x14ac:dyDescent="0.25">
      <c r="C330" s="32">
        <v>36909</v>
      </c>
      <c r="D330">
        <v>40.380000000000003</v>
      </c>
      <c r="F330">
        <v>0</v>
      </c>
      <c r="G330">
        <v>4</v>
      </c>
      <c r="H330">
        <v>0</v>
      </c>
      <c r="I330">
        <v>0</v>
      </c>
      <c r="J330">
        <v>2.5000000000000001E-2</v>
      </c>
      <c r="K330">
        <v>2.75E-2</v>
      </c>
      <c r="L330">
        <v>0.03</v>
      </c>
    </row>
    <row r="331" spans="3:12" hidden="1" x14ac:dyDescent="0.25">
      <c r="C331" s="32">
        <v>36910</v>
      </c>
      <c r="D331">
        <v>41.25</v>
      </c>
      <c r="F331">
        <v>0</v>
      </c>
      <c r="G331">
        <v>4</v>
      </c>
      <c r="H331">
        <v>0</v>
      </c>
      <c r="I331">
        <v>0</v>
      </c>
      <c r="J331">
        <v>2.5000000000000001E-2</v>
      </c>
      <c r="K331">
        <v>2.75E-2</v>
      </c>
      <c r="L331">
        <v>0.03</v>
      </c>
    </row>
    <row r="332" spans="3:12" hidden="1" x14ac:dyDescent="0.25">
      <c r="C332" s="32">
        <v>36913</v>
      </c>
      <c r="D332">
        <v>39.94</v>
      </c>
      <c r="F332">
        <v>0</v>
      </c>
      <c r="G332">
        <v>4</v>
      </c>
      <c r="H332">
        <v>0</v>
      </c>
      <c r="I332">
        <v>0</v>
      </c>
      <c r="J332">
        <v>2.5000000000000001E-2</v>
      </c>
      <c r="K332">
        <v>2.75E-2</v>
      </c>
      <c r="L332">
        <v>0.03</v>
      </c>
    </row>
    <row r="333" spans="3:12" hidden="1" x14ac:dyDescent="0.25">
      <c r="C333" s="32">
        <v>36914</v>
      </c>
      <c r="D333">
        <v>40.380000000000003</v>
      </c>
      <c r="F333">
        <v>0</v>
      </c>
      <c r="G333">
        <v>4</v>
      </c>
      <c r="H333">
        <v>0</v>
      </c>
      <c r="I333">
        <v>0</v>
      </c>
      <c r="J333">
        <v>2.5000000000000001E-2</v>
      </c>
      <c r="K333">
        <v>2.75E-2</v>
      </c>
      <c r="L333">
        <v>0.03</v>
      </c>
    </row>
    <row r="334" spans="3:12" hidden="1" x14ac:dyDescent="0.25">
      <c r="C334" s="32">
        <v>36915</v>
      </c>
      <c r="D334">
        <v>39.19</v>
      </c>
      <c r="F334">
        <v>0</v>
      </c>
      <c r="G334">
        <v>4</v>
      </c>
      <c r="H334">
        <v>0</v>
      </c>
      <c r="I334">
        <v>0</v>
      </c>
      <c r="J334">
        <v>2.5000000000000001E-2</v>
      </c>
      <c r="K334">
        <v>2.75E-2</v>
      </c>
      <c r="L334">
        <v>0.03</v>
      </c>
    </row>
    <row r="335" spans="3:12" hidden="1" x14ac:dyDescent="0.25">
      <c r="C335" s="32">
        <v>36916</v>
      </c>
      <c r="D335">
        <v>39.5</v>
      </c>
      <c r="F335">
        <v>0</v>
      </c>
      <c r="G335">
        <v>4</v>
      </c>
      <c r="H335">
        <v>0</v>
      </c>
      <c r="I335">
        <v>0</v>
      </c>
      <c r="J335">
        <v>2.5000000000000001E-2</v>
      </c>
      <c r="K335">
        <v>2.75E-2</v>
      </c>
      <c r="L335">
        <v>0.03</v>
      </c>
    </row>
    <row r="336" spans="3:12" hidden="1" x14ac:dyDescent="0.25">
      <c r="C336" s="32">
        <v>36917</v>
      </c>
      <c r="D336">
        <v>39.56</v>
      </c>
      <c r="F336">
        <v>0</v>
      </c>
      <c r="G336">
        <v>4</v>
      </c>
      <c r="H336">
        <v>0</v>
      </c>
      <c r="I336">
        <v>0</v>
      </c>
      <c r="J336">
        <v>2.5000000000000001E-2</v>
      </c>
      <c r="K336">
        <v>2.75E-2</v>
      </c>
      <c r="L336">
        <v>0.03</v>
      </c>
    </row>
    <row r="337" spans="3:12" hidden="1" x14ac:dyDescent="0.25">
      <c r="C337" s="32">
        <v>36920</v>
      </c>
      <c r="D337">
        <v>41.25</v>
      </c>
      <c r="F337">
        <v>0</v>
      </c>
      <c r="G337">
        <v>4</v>
      </c>
      <c r="H337">
        <v>0</v>
      </c>
      <c r="I337">
        <v>0</v>
      </c>
      <c r="J337">
        <v>2.5000000000000001E-2</v>
      </c>
      <c r="K337">
        <v>2.75E-2</v>
      </c>
      <c r="L337">
        <v>0.03</v>
      </c>
    </row>
    <row r="338" spans="3:12" hidden="1" x14ac:dyDescent="0.25">
      <c r="C338" s="32">
        <v>36921</v>
      </c>
      <c r="D338">
        <v>40.79</v>
      </c>
      <c r="F338">
        <v>0</v>
      </c>
      <c r="G338">
        <v>4</v>
      </c>
      <c r="H338">
        <v>0</v>
      </c>
      <c r="I338">
        <v>0</v>
      </c>
      <c r="J338">
        <v>2.5000000000000001E-2</v>
      </c>
      <c r="K338">
        <v>2.75E-2</v>
      </c>
      <c r="L338">
        <v>0.03</v>
      </c>
    </row>
    <row r="339" spans="3:12" hidden="1" x14ac:dyDescent="0.25">
      <c r="C339" s="32">
        <v>36922</v>
      </c>
      <c r="D339">
        <v>39.92</v>
      </c>
      <c r="F339">
        <v>0</v>
      </c>
      <c r="G339">
        <v>4</v>
      </c>
      <c r="H339">
        <v>0</v>
      </c>
      <c r="I339">
        <v>0</v>
      </c>
      <c r="J339">
        <v>2.5000000000000001E-2</v>
      </c>
      <c r="K339">
        <v>2.75E-2</v>
      </c>
      <c r="L339">
        <v>0.03</v>
      </c>
    </row>
    <row r="340" spans="3:12" hidden="1" x14ac:dyDescent="0.25">
      <c r="C340" s="32">
        <v>36923</v>
      </c>
      <c r="D340">
        <v>41</v>
      </c>
      <c r="F340">
        <v>0</v>
      </c>
      <c r="G340">
        <v>4</v>
      </c>
      <c r="H340">
        <v>0</v>
      </c>
      <c r="I340">
        <v>0</v>
      </c>
      <c r="J340">
        <v>2.5000000000000001E-2</v>
      </c>
      <c r="K340">
        <v>2.75E-2</v>
      </c>
      <c r="L340">
        <v>0.03</v>
      </c>
    </row>
    <row r="341" spans="3:12" hidden="1" x14ac:dyDescent="0.25">
      <c r="C341" s="32">
        <v>36924</v>
      </c>
      <c r="D341">
        <v>42.5</v>
      </c>
      <c r="F341">
        <v>0</v>
      </c>
      <c r="G341">
        <v>4</v>
      </c>
      <c r="H341">
        <v>0</v>
      </c>
      <c r="I341">
        <v>0</v>
      </c>
      <c r="J341">
        <v>2.5000000000000001E-2</v>
      </c>
      <c r="K341">
        <v>2.75E-2</v>
      </c>
      <c r="L341">
        <v>0.03</v>
      </c>
    </row>
    <row r="342" spans="3:12" hidden="1" x14ac:dyDescent="0.25">
      <c r="C342" s="32">
        <v>36927</v>
      </c>
      <c r="D342">
        <v>41</v>
      </c>
      <c r="F342">
        <v>0</v>
      </c>
      <c r="G342">
        <v>4</v>
      </c>
      <c r="H342">
        <v>0</v>
      </c>
      <c r="I342">
        <v>0</v>
      </c>
      <c r="J342">
        <v>2.5000000000000001E-2</v>
      </c>
      <c r="K342">
        <v>2.75E-2</v>
      </c>
      <c r="L342">
        <v>0.03</v>
      </c>
    </row>
    <row r="343" spans="3:12" hidden="1" x14ac:dyDescent="0.25">
      <c r="C343" s="32">
        <v>36928</v>
      </c>
      <c r="D343">
        <v>41.2</v>
      </c>
      <c r="F343">
        <v>0</v>
      </c>
      <c r="G343">
        <v>4</v>
      </c>
      <c r="H343">
        <v>0</v>
      </c>
      <c r="I343">
        <v>0</v>
      </c>
      <c r="J343">
        <v>2.5000000000000001E-2</v>
      </c>
      <c r="K343">
        <v>2.75E-2</v>
      </c>
      <c r="L343">
        <v>0.03</v>
      </c>
    </row>
    <row r="344" spans="3:12" hidden="1" x14ac:dyDescent="0.25">
      <c r="C344" s="32">
        <v>36929</v>
      </c>
      <c r="D344">
        <v>42.86</v>
      </c>
      <c r="F344">
        <v>0</v>
      </c>
      <c r="G344">
        <v>4</v>
      </c>
      <c r="H344">
        <v>0</v>
      </c>
      <c r="I344">
        <v>0</v>
      </c>
      <c r="J344">
        <v>2.5000000000000001E-2</v>
      </c>
      <c r="K344">
        <v>2.75E-2</v>
      </c>
      <c r="L344">
        <v>0.03</v>
      </c>
    </row>
    <row r="345" spans="3:12" hidden="1" x14ac:dyDescent="0.25">
      <c r="C345" s="32">
        <v>36930</v>
      </c>
      <c r="D345">
        <v>43</v>
      </c>
      <c r="F345">
        <v>0</v>
      </c>
      <c r="G345">
        <v>4</v>
      </c>
      <c r="H345">
        <v>0</v>
      </c>
      <c r="I345">
        <v>0</v>
      </c>
      <c r="J345">
        <v>2.5000000000000001E-2</v>
      </c>
      <c r="K345">
        <v>2.75E-2</v>
      </c>
      <c r="L345">
        <v>0.03</v>
      </c>
    </row>
    <row r="346" spans="3:12" hidden="1" x14ac:dyDescent="0.25">
      <c r="C346" s="32">
        <v>36931</v>
      </c>
      <c r="D346">
        <v>42.2</v>
      </c>
      <c r="F346">
        <v>0</v>
      </c>
      <c r="G346">
        <v>4</v>
      </c>
      <c r="H346">
        <v>0</v>
      </c>
      <c r="I346">
        <v>0</v>
      </c>
      <c r="J346">
        <v>2.5000000000000001E-2</v>
      </c>
      <c r="K346">
        <v>2.75E-2</v>
      </c>
      <c r="L346">
        <v>0.03</v>
      </c>
    </row>
    <row r="347" spans="3:12" hidden="1" x14ac:dyDescent="0.25">
      <c r="C347" s="32">
        <v>36934</v>
      </c>
      <c r="D347">
        <v>43.39</v>
      </c>
      <c r="F347">
        <v>0</v>
      </c>
      <c r="G347">
        <v>4</v>
      </c>
      <c r="H347">
        <v>0</v>
      </c>
      <c r="I347">
        <v>0</v>
      </c>
      <c r="J347">
        <v>2.5000000000000001E-2</v>
      </c>
      <c r="K347">
        <v>2.75E-2</v>
      </c>
      <c r="L347">
        <v>0.03</v>
      </c>
    </row>
    <row r="348" spans="3:12" hidden="1" x14ac:dyDescent="0.25">
      <c r="C348" s="32">
        <v>36935</v>
      </c>
      <c r="D348">
        <v>43.6</v>
      </c>
      <c r="F348">
        <v>0</v>
      </c>
      <c r="G348">
        <v>4</v>
      </c>
      <c r="H348">
        <v>0</v>
      </c>
      <c r="I348">
        <v>0</v>
      </c>
      <c r="J348">
        <v>2.5000000000000001E-2</v>
      </c>
      <c r="K348">
        <v>2.75E-2</v>
      </c>
      <c r="L348">
        <v>0.03</v>
      </c>
    </row>
    <row r="349" spans="3:12" hidden="1" x14ac:dyDescent="0.25">
      <c r="C349" s="32">
        <v>36936</v>
      </c>
      <c r="D349">
        <v>43.1</v>
      </c>
      <c r="F349">
        <v>0</v>
      </c>
      <c r="G349">
        <v>4</v>
      </c>
      <c r="H349">
        <v>0</v>
      </c>
      <c r="I349">
        <v>0</v>
      </c>
      <c r="J349">
        <v>2.5000000000000001E-2</v>
      </c>
      <c r="K349">
        <v>2.75E-2</v>
      </c>
      <c r="L349">
        <v>0.03</v>
      </c>
    </row>
    <row r="350" spans="3:12" hidden="1" x14ac:dyDescent="0.25">
      <c r="C350" s="32">
        <v>36937</v>
      </c>
      <c r="D350">
        <v>43.4</v>
      </c>
      <c r="F350">
        <v>0</v>
      </c>
      <c r="G350">
        <v>4</v>
      </c>
      <c r="H350">
        <v>0</v>
      </c>
      <c r="I350">
        <v>0</v>
      </c>
      <c r="J350">
        <v>2.5000000000000001E-2</v>
      </c>
      <c r="K350">
        <v>2.75E-2</v>
      </c>
      <c r="L350">
        <v>0.03</v>
      </c>
    </row>
    <row r="351" spans="3:12" hidden="1" x14ac:dyDescent="0.25">
      <c r="C351" s="32">
        <v>36938</v>
      </c>
      <c r="D351">
        <v>42.1</v>
      </c>
      <c r="F351">
        <v>0</v>
      </c>
      <c r="G351">
        <v>4</v>
      </c>
      <c r="H351">
        <v>0</v>
      </c>
      <c r="I351">
        <v>0</v>
      </c>
      <c r="J351">
        <v>2.5000000000000001E-2</v>
      </c>
      <c r="K351">
        <v>2.75E-2</v>
      </c>
      <c r="L351">
        <v>0.03</v>
      </c>
    </row>
    <row r="352" spans="3:12" hidden="1" x14ac:dyDescent="0.25">
      <c r="C352" s="32">
        <v>36942</v>
      </c>
      <c r="D352">
        <v>39.4</v>
      </c>
      <c r="F352">
        <v>0</v>
      </c>
      <c r="G352">
        <v>4</v>
      </c>
      <c r="H352">
        <v>0</v>
      </c>
      <c r="I352">
        <v>0</v>
      </c>
      <c r="J352">
        <v>2.5000000000000001E-2</v>
      </c>
      <c r="K352">
        <v>2.75E-2</v>
      </c>
      <c r="L352">
        <v>0.03</v>
      </c>
    </row>
    <row r="353" spans="3:12" hidden="1" x14ac:dyDescent="0.25">
      <c r="C353" s="32">
        <v>36943</v>
      </c>
      <c r="D353">
        <v>39.369999999999997</v>
      </c>
      <c r="F353">
        <v>0</v>
      </c>
      <c r="G353">
        <v>4</v>
      </c>
      <c r="H353">
        <v>0</v>
      </c>
      <c r="I353">
        <v>0</v>
      </c>
      <c r="J353">
        <v>2.5000000000000001E-2</v>
      </c>
      <c r="K353">
        <v>2.75E-2</v>
      </c>
      <c r="L353">
        <v>0.03</v>
      </c>
    </row>
    <row r="354" spans="3:12" hidden="1" x14ac:dyDescent="0.25">
      <c r="C354" s="32">
        <v>36944</v>
      </c>
      <c r="D354">
        <v>39.01</v>
      </c>
      <c r="F354">
        <v>0</v>
      </c>
      <c r="G354">
        <v>4</v>
      </c>
      <c r="H354">
        <v>0</v>
      </c>
      <c r="I354">
        <v>0</v>
      </c>
      <c r="J354">
        <v>2.5000000000000001E-2</v>
      </c>
      <c r="K354">
        <v>2.75E-2</v>
      </c>
      <c r="L354">
        <v>0.03</v>
      </c>
    </row>
    <row r="355" spans="3:12" hidden="1" x14ac:dyDescent="0.25">
      <c r="C355" s="32">
        <v>36945</v>
      </c>
      <c r="D355">
        <v>39.75</v>
      </c>
      <c r="F355">
        <v>0</v>
      </c>
      <c r="G355">
        <v>4</v>
      </c>
      <c r="H355">
        <v>0</v>
      </c>
      <c r="I355">
        <v>0</v>
      </c>
      <c r="J355">
        <v>2.5000000000000001E-2</v>
      </c>
      <c r="K355">
        <v>2.75E-2</v>
      </c>
      <c r="L355">
        <v>0.03</v>
      </c>
    </row>
    <row r="356" spans="3:12" hidden="1" x14ac:dyDescent="0.25">
      <c r="C356" s="32">
        <v>36948</v>
      </c>
      <c r="D356">
        <v>42.1</v>
      </c>
      <c r="F356">
        <v>0</v>
      </c>
      <c r="G356">
        <v>4</v>
      </c>
      <c r="H356">
        <v>0</v>
      </c>
      <c r="I356">
        <v>0</v>
      </c>
      <c r="J356">
        <v>2.5000000000000001E-2</v>
      </c>
      <c r="K356">
        <v>2.75E-2</v>
      </c>
      <c r="L356">
        <v>0.03</v>
      </c>
    </row>
    <row r="357" spans="3:12" hidden="1" x14ac:dyDescent="0.25">
      <c r="C357" s="32">
        <v>36949</v>
      </c>
      <c r="D357">
        <v>41</v>
      </c>
      <c r="F357">
        <v>0</v>
      </c>
      <c r="G357">
        <v>4</v>
      </c>
      <c r="H357">
        <v>0</v>
      </c>
      <c r="I357">
        <v>0</v>
      </c>
      <c r="J357">
        <v>2.5000000000000001E-2</v>
      </c>
      <c r="K357">
        <v>2.75E-2</v>
      </c>
      <c r="L357">
        <v>0.03</v>
      </c>
    </row>
    <row r="358" spans="3:12" hidden="1" x14ac:dyDescent="0.25">
      <c r="C358" s="32">
        <v>36950</v>
      </c>
      <c r="D358">
        <v>39.4</v>
      </c>
      <c r="F358">
        <v>0</v>
      </c>
      <c r="G358">
        <v>4</v>
      </c>
      <c r="H358">
        <v>0</v>
      </c>
      <c r="I358">
        <v>0</v>
      </c>
      <c r="J358">
        <v>2.5000000000000001E-2</v>
      </c>
      <c r="K358">
        <v>2.75E-2</v>
      </c>
      <c r="L358">
        <v>0.03</v>
      </c>
    </row>
    <row r="359" spans="3:12" hidden="1" x14ac:dyDescent="0.25">
      <c r="C359" s="32">
        <v>36951</v>
      </c>
      <c r="D359">
        <v>40.299999999999997</v>
      </c>
      <c r="F359">
        <v>0</v>
      </c>
      <c r="G359">
        <v>4</v>
      </c>
      <c r="H359">
        <v>0</v>
      </c>
      <c r="I359">
        <v>0</v>
      </c>
      <c r="J359">
        <v>2.5000000000000001E-2</v>
      </c>
      <c r="K359">
        <v>2.75E-2</v>
      </c>
      <c r="L359">
        <v>0.03</v>
      </c>
    </row>
    <row r="360" spans="3:12" hidden="1" x14ac:dyDescent="0.25">
      <c r="C360" s="32">
        <v>36952</v>
      </c>
      <c r="D360">
        <v>40.51</v>
      </c>
      <c r="F360">
        <v>0</v>
      </c>
      <c r="G360">
        <v>4</v>
      </c>
      <c r="H360">
        <v>0</v>
      </c>
      <c r="I360">
        <v>0</v>
      </c>
      <c r="J360">
        <v>2.5000000000000001E-2</v>
      </c>
      <c r="K360">
        <v>2.75E-2</v>
      </c>
      <c r="L360">
        <v>0.03</v>
      </c>
    </row>
    <row r="361" spans="3:12" hidden="1" x14ac:dyDescent="0.25">
      <c r="C361" s="32">
        <v>36955</v>
      </c>
      <c r="D361">
        <v>39.56</v>
      </c>
      <c r="F361">
        <v>0</v>
      </c>
      <c r="G361">
        <v>4</v>
      </c>
      <c r="H361">
        <v>0</v>
      </c>
      <c r="I361">
        <v>0</v>
      </c>
      <c r="J361">
        <v>2.5000000000000001E-2</v>
      </c>
      <c r="K361">
        <v>2.75E-2</v>
      </c>
      <c r="L361">
        <v>0.03</v>
      </c>
    </row>
    <row r="362" spans="3:12" hidden="1" x14ac:dyDescent="0.25">
      <c r="C362" s="32">
        <v>36956</v>
      </c>
      <c r="D362">
        <v>39.6</v>
      </c>
      <c r="F362">
        <v>0</v>
      </c>
      <c r="G362">
        <v>4</v>
      </c>
      <c r="H362">
        <v>0</v>
      </c>
      <c r="I362">
        <v>0</v>
      </c>
      <c r="J362">
        <v>2.5000000000000001E-2</v>
      </c>
      <c r="K362">
        <v>2.75E-2</v>
      </c>
      <c r="L362">
        <v>0.03</v>
      </c>
    </row>
    <row r="363" spans="3:12" hidden="1" x14ac:dyDescent="0.25">
      <c r="C363" s="32">
        <v>36957</v>
      </c>
      <c r="D363">
        <v>39.9</v>
      </c>
      <c r="F363">
        <v>0</v>
      </c>
      <c r="G363">
        <v>4</v>
      </c>
      <c r="H363">
        <v>0</v>
      </c>
      <c r="I363">
        <v>0</v>
      </c>
      <c r="J363">
        <v>2.5000000000000001E-2</v>
      </c>
      <c r="K363">
        <v>2.75E-2</v>
      </c>
      <c r="L363">
        <v>0.03</v>
      </c>
    </row>
    <row r="364" spans="3:12" hidden="1" x14ac:dyDescent="0.25">
      <c r="C364" s="32">
        <v>36958</v>
      </c>
      <c r="D364">
        <v>39.950000000000003</v>
      </c>
      <c r="F364">
        <v>0</v>
      </c>
      <c r="G364">
        <v>4</v>
      </c>
      <c r="H364">
        <v>0</v>
      </c>
      <c r="I364">
        <v>0</v>
      </c>
      <c r="J364">
        <v>2.5000000000000001E-2</v>
      </c>
      <c r="K364">
        <v>2.75E-2</v>
      </c>
      <c r="L364">
        <v>0.03</v>
      </c>
    </row>
    <row r="365" spans="3:12" hidden="1" x14ac:dyDescent="0.25">
      <c r="C365" s="32">
        <v>36959</v>
      </c>
      <c r="D365">
        <v>37.6</v>
      </c>
      <c r="F365">
        <v>0</v>
      </c>
      <c r="G365">
        <v>4</v>
      </c>
      <c r="H365">
        <v>0</v>
      </c>
      <c r="I365">
        <v>0</v>
      </c>
      <c r="J365">
        <v>2.5000000000000001E-2</v>
      </c>
      <c r="K365">
        <v>2.75E-2</v>
      </c>
      <c r="L365">
        <v>0.03</v>
      </c>
    </row>
    <row r="366" spans="3:12" hidden="1" x14ac:dyDescent="0.25">
      <c r="C366" s="32">
        <v>36962</v>
      </c>
      <c r="D366">
        <v>38.03</v>
      </c>
      <c r="F366">
        <v>0</v>
      </c>
      <c r="G366">
        <v>4</v>
      </c>
      <c r="H366">
        <v>0</v>
      </c>
      <c r="I366">
        <v>0</v>
      </c>
      <c r="J366">
        <v>2.5000000000000001E-2</v>
      </c>
      <c r="K366">
        <v>2.75E-2</v>
      </c>
      <c r="L366">
        <v>0.03</v>
      </c>
    </row>
    <row r="367" spans="3:12" hidden="1" x14ac:dyDescent="0.25">
      <c r="C367" s="32">
        <v>36963</v>
      </c>
      <c r="D367">
        <v>38.99</v>
      </c>
      <c r="F367">
        <v>0</v>
      </c>
      <c r="G367">
        <v>4</v>
      </c>
      <c r="H367">
        <v>0</v>
      </c>
      <c r="I367">
        <v>0</v>
      </c>
      <c r="J367">
        <v>2.5000000000000001E-2</v>
      </c>
      <c r="K367">
        <v>2.75E-2</v>
      </c>
      <c r="L367">
        <v>0.03</v>
      </c>
    </row>
    <row r="368" spans="3:12" hidden="1" x14ac:dyDescent="0.25">
      <c r="C368" s="32">
        <v>36964</v>
      </c>
      <c r="D368">
        <v>39.200000000000003</v>
      </c>
      <c r="F368">
        <v>0</v>
      </c>
      <c r="G368">
        <v>4</v>
      </c>
      <c r="H368">
        <v>0</v>
      </c>
      <c r="I368">
        <v>0</v>
      </c>
      <c r="J368">
        <v>2.5000000000000001E-2</v>
      </c>
      <c r="K368">
        <v>2.75E-2</v>
      </c>
      <c r="L368">
        <v>0.03</v>
      </c>
    </row>
    <row r="369" spans="3:12" hidden="1" x14ac:dyDescent="0.25">
      <c r="C369" s="32">
        <v>36965</v>
      </c>
      <c r="D369">
        <v>38.74</v>
      </c>
      <c r="F369">
        <v>0</v>
      </c>
      <c r="G369">
        <v>4</v>
      </c>
      <c r="H369">
        <v>0</v>
      </c>
      <c r="I369">
        <v>0</v>
      </c>
      <c r="J369">
        <v>2.5000000000000001E-2</v>
      </c>
      <c r="K369">
        <v>2.75E-2</v>
      </c>
      <c r="L369">
        <v>0.03</v>
      </c>
    </row>
    <row r="370" spans="3:12" hidden="1" x14ac:dyDescent="0.25">
      <c r="C370" s="32">
        <v>36966</v>
      </c>
      <c r="D370">
        <v>38.049999999999997</v>
      </c>
      <c r="F370">
        <v>0</v>
      </c>
      <c r="G370">
        <v>4</v>
      </c>
      <c r="H370">
        <v>0</v>
      </c>
      <c r="I370">
        <v>0</v>
      </c>
      <c r="J370">
        <v>2.5000000000000001E-2</v>
      </c>
      <c r="K370">
        <v>2.75E-2</v>
      </c>
      <c r="L370">
        <v>0.03</v>
      </c>
    </row>
    <row r="371" spans="3:12" hidden="1" x14ac:dyDescent="0.25">
      <c r="C371" s="32">
        <v>36969</v>
      </c>
      <c r="D371">
        <v>37.950000000000003</v>
      </c>
      <c r="F371">
        <v>0</v>
      </c>
      <c r="G371">
        <v>4</v>
      </c>
      <c r="H371">
        <v>0</v>
      </c>
      <c r="I371">
        <v>0</v>
      </c>
      <c r="J371">
        <v>2.5000000000000001E-2</v>
      </c>
      <c r="K371">
        <v>2.75E-2</v>
      </c>
      <c r="L371">
        <v>0.03</v>
      </c>
    </row>
    <row r="372" spans="3:12" hidden="1" x14ac:dyDescent="0.25">
      <c r="C372" s="32">
        <v>36970</v>
      </c>
      <c r="D372">
        <v>36.19</v>
      </c>
      <c r="F372">
        <v>0</v>
      </c>
      <c r="G372">
        <v>4</v>
      </c>
      <c r="H372">
        <v>0</v>
      </c>
      <c r="I372">
        <v>0</v>
      </c>
      <c r="J372">
        <v>2.5000000000000001E-2</v>
      </c>
      <c r="K372">
        <v>2.75E-2</v>
      </c>
      <c r="L372">
        <v>0.03</v>
      </c>
    </row>
    <row r="373" spans="3:12" hidden="1" x14ac:dyDescent="0.25">
      <c r="C373" s="32">
        <v>36971</v>
      </c>
      <c r="D373">
        <v>35.950000000000003</v>
      </c>
      <c r="F373">
        <v>0</v>
      </c>
      <c r="G373">
        <v>4</v>
      </c>
      <c r="H373">
        <v>0</v>
      </c>
      <c r="I373">
        <v>0</v>
      </c>
      <c r="J373">
        <v>2.5000000000000001E-2</v>
      </c>
      <c r="K373">
        <v>2.75E-2</v>
      </c>
      <c r="L373">
        <v>0.03</v>
      </c>
    </row>
    <row r="374" spans="3:12" hidden="1" x14ac:dyDescent="0.25">
      <c r="C374" s="32">
        <v>36972</v>
      </c>
      <c r="D374">
        <v>34</v>
      </c>
      <c r="F374">
        <v>0</v>
      </c>
      <c r="G374">
        <v>4</v>
      </c>
      <c r="H374">
        <v>0</v>
      </c>
      <c r="I374">
        <v>0</v>
      </c>
      <c r="J374">
        <v>2.5000000000000001E-2</v>
      </c>
      <c r="K374">
        <v>2.75E-2</v>
      </c>
      <c r="L374">
        <v>0.03</v>
      </c>
    </row>
    <row r="375" spans="3:12" hidden="1" x14ac:dyDescent="0.25">
      <c r="C375" s="32">
        <v>36973</v>
      </c>
      <c r="D375">
        <v>32.6</v>
      </c>
      <c r="F375">
        <v>0</v>
      </c>
      <c r="G375">
        <v>4</v>
      </c>
      <c r="H375">
        <v>0</v>
      </c>
      <c r="I375">
        <v>0</v>
      </c>
      <c r="J375">
        <v>2.5000000000000001E-2</v>
      </c>
      <c r="K375">
        <v>2.75E-2</v>
      </c>
      <c r="L375">
        <v>0.03</v>
      </c>
    </row>
    <row r="376" spans="3:12" hidden="1" x14ac:dyDescent="0.25">
      <c r="C376" s="32">
        <v>36976</v>
      </c>
      <c r="D376">
        <v>33.25</v>
      </c>
      <c r="F376">
        <v>0</v>
      </c>
      <c r="G376">
        <v>4</v>
      </c>
      <c r="H376">
        <v>0</v>
      </c>
      <c r="I376">
        <v>0</v>
      </c>
      <c r="J376">
        <v>2.5000000000000001E-2</v>
      </c>
      <c r="K376">
        <v>2.75E-2</v>
      </c>
      <c r="L376">
        <v>0.03</v>
      </c>
    </row>
    <row r="377" spans="3:12" hidden="1" x14ac:dyDescent="0.25">
      <c r="C377" s="32">
        <v>36977</v>
      </c>
      <c r="D377">
        <v>34.94</v>
      </c>
      <c r="F377">
        <v>0</v>
      </c>
      <c r="G377">
        <v>4</v>
      </c>
      <c r="H377">
        <v>0</v>
      </c>
      <c r="I377">
        <v>0</v>
      </c>
      <c r="J377">
        <v>2.5000000000000001E-2</v>
      </c>
      <c r="K377">
        <v>2.75E-2</v>
      </c>
      <c r="L377">
        <v>0.03</v>
      </c>
    </row>
    <row r="378" spans="3:12" hidden="1" x14ac:dyDescent="0.25">
      <c r="C378" s="32">
        <v>36978</v>
      </c>
      <c r="D378">
        <v>35.5</v>
      </c>
      <c r="F378">
        <v>0</v>
      </c>
      <c r="G378">
        <v>4</v>
      </c>
      <c r="H378">
        <v>0</v>
      </c>
      <c r="I378">
        <v>0</v>
      </c>
      <c r="J378">
        <v>2.5000000000000001E-2</v>
      </c>
      <c r="K378">
        <v>2.75E-2</v>
      </c>
      <c r="L378">
        <v>0.03</v>
      </c>
    </row>
    <row r="379" spans="3:12" hidden="1" x14ac:dyDescent="0.25">
      <c r="C379" s="32">
        <v>36979</v>
      </c>
      <c r="D379">
        <v>36.35</v>
      </c>
      <c r="F379">
        <v>0</v>
      </c>
      <c r="G379">
        <v>4</v>
      </c>
      <c r="H379">
        <v>0</v>
      </c>
      <c r="I379">
        <v>0</v>
      </c>
      <c r="J379">
        <v>2.5000000000000001E-2</v>
      </c>
      <c r="K379">
        <v>2.75E-2</v>
      </c>
      <c r="L379">
        <v>0.03</v>
      </c>
    </row>
    <row r="380" spans="3:12" hidden="1" x14ac:dyDescent="0.25">
      <c r="C380" s="32">
        <v>36980</v>
      </c>
      <c r="D380">
        <v>36</v>
      </c>
      <c r="F380">
        <v>0</v>
      </c>
      <c r="G380">
        <v>4</v>
      </c>
      <c r="H380">
        <v>0</v>
      </c>
      <c r="I380">
        <v>0</v>
      </c>
      <c r="J380">
        <v>2.5000000000000001E-2</v>
      </c>
      <c r="K380">
        <v>2.75E-2</v>
      </c>
      <c r="L380">
        <v>0.03</v>
      </c>
    </row>
    <row r="381" spans="3:12" hidden="1" x14ac:dyDescent="0.25">
      <c r="C381" s="32">
        <v>36983</v>
      </c>
      <c r="D381">
        <v>35.5</v>
      </c>
      <c r="F381">
        <v>0</v>
      </c>
      <c r="G381">
        <v>4</v>
      </c>
      <c r="H381">
        <v>0</v>
      </c>
      <c r="I381">
        <v>0</v>
      </c>
      <c r="J381">
        <v>2.5000000000000001E-2</v>
      </c>
      <c r="K381">
        <v>2.75E-2</v>
      </c>
      <c r="L381">
        <v>0.03</v>
      </c>
    </row>
    <row r="382" spans="3:12" hidden="1" x14ac:dyDescent="0.25">
      <c r="C382" s="32">
        <v>36984</v>
      </c>
      <c r="D382">
        <v>34.75</v>
      </c>
      <c r="F382">
        <v>0</v>
      </c>
      <c r="G382">
        <v>4</v>
      </c>
      <c r="H382">
        <v>0</v>
      </c>
      <c r="I382">
        <v>0</v>
      </c>
      <c r="J382">
        <v>2.5000000000000001E-2</v>
      </c>
      <c r="K382">
        <v>2.75E-2</v>
      </c>
      <c r="L382">
        <v>0.03</v>
      </c>
    </row>
    <row r="383" spans="3:12" hidden="1" x14ac:dyDescent="0.25">
      <c r="C383" s="32">
        <v>36985</v>
      </c>
      <c r="D383">
        <v>32</v>
      </c>
      <c r="F383">
        <v>0</v>
      </c>
      <c r="G383">
        <v>4</v>
      </c>
      <c r="H383">
        <v>0</v>
      </c>
      <c r="I383">
        <v>0</v>
      </c>
      <c r="J383">
        <v>2.5000000000000001E-2</v>
      </c>
      <c r="K383">
        <v>2.75E-2</v>
      </c>
      <c r="L383">
        <v>0.03</v>
      </c>
    </row>
    <row r="384" spans="3:12" hidden="1" x14ac:dyDescent="0.25">
      <c r="C384" s="32">
        <v>36986</v>
      </c>
      <c r="D384">
        <v>33.54</v>
      </c>
      <c r="F384">
        <v>0</v>
      </c>
      <c r="G384">
        <v>4</v>
      </c>
      <c r="H384">
        <v>0</v>
      </c>
      <c r="I384">
        <v>0</v>
      </c>
      <c r="J384">
        <v>2.5000000000000001E-2</v>
      </c>
      <c r="K384">
        <v>2.75E-2</v>
      </c>
      <c r="L384">
        <v>0.03</v>
      </c>
    </row>
    <row r="385" spans="3:12" hidden="1" x14ac:dyDescent="0.25">
      <c r="C385" s="32">
        <v>36987</v>
      </c>
      <c r="D385">
        <v>33.200000000000003</v>
      </c>
      <c r="F385">
        <v>0</v>
      </c>
      <c r="G385">
        <v>4</v>
      </c>
      <c r="H385">
        <v>0</v>
      </c>
      <c r="I385">
        <v>0</v>
      </c>
      <c r="J385">
        <v>2.5000000000000001E-2</v>
      </c>
      <c r="K385">
        <v>2.75E-2</v>
      </c>
      <c r="L385">
        <v>0.03</v>
      </c>
    </row>
    <row r="386" spans="3:12" hidden="1" x14ac:dyDescent="0.25">
      <c r="C386" s="32">
        <v>36990</v>
      </c>
      <c r="D386">
        <v>33.700000000000003</v>
      </c>
      <c r="F386">
        <v>0</v>
      </c>
      <c r="G386">
        <v>4</v>
      </c>
      <c r="H386">
        <v>0</v>
      </c>
      <c r="I386">
        <v>0</v>
      </c>
      <c r="J386">
        <v>2.5000000000000001E-2</v>
      </c>
      <c r="K386">
        <v>2.75E-2</v>
      </c>
      <c r="L386">
        <v>0.03</v>
      </c>
    </row>
    <row r="387" spans="3:12" hidden="1" x14ac:dyDescent="0.25">
      <c r="C387" s="32">
        <v>36991</v>
      </c>
      <c r="D387">
        <v>34.799999999999997</v>
      </c>
      <c r="F387">
        <v>0</v>
      </c>
      <c r="G387">
        <v>4</v>
      </c>
      <c r="H387">
        <v>0</v>
      </c>
      <c r="I387">
        <v>0</v>
      </c>
      <c r="J387">
        <v>2.5000000000000001E-2</v>
      </c>
      <c r="K387">
        <v>2.75E-2</v>
      </c>
      <c r="L387">
        <v>0.03</v>
      </c>
    </row>
    <row r="388" spans="3:12" hidden="1" x14ac:dyDescent="0.25">
      <c r="C388" s="32">
        <v>36992</v>
      </c>
      <c r="D388">
        <v>36.4</v>
      </c>
      <c r="F388">
        <v>0</v>
      </c>
      <c r="G388">
        <v>4</v>
      </c>
      <c r="H388">
        <v>0</v>
      </c>
      <c r="I388">
        <v>0</v>
      </c>
      <c r="J388">
        <v>2.5000000000000001E-2</v>
      </c>
      <c r="K388">
        <v>2.75E-2</v>
      </c>
      <c r="L388">
        <v>0.03</v>
      </c>
    </row>
    <row r="389" spans="3:12" hidden="1" x14ac:dyDescent="0.25">
      <c r="C389" s="32">
        <v>36993</v>
      </c>
      <c r="D389">
        <v>34.22</v>
      </c>
      <c r="F389">
        <v>0</v>
      </c>
      <c r="G389">
        <v>4</v>
      </c>
      <c r="H389">
        <v>0</v>
      </c>
      <c r="I389">
        <v>0</v>
      </c>
      <c r="J389">
        <v>2.5000000000000001E-2</v>
      </c>
      <c r="K389">
        <v>2.75E-2</v>
      </c>
      <c r="L389">
        <v>0.03</v>
      </c>
    </row>
    <row r="390" spans="3:12" hidden="1" x14ac:dyDescent="0.25">
      <c r="C390" s="32">
        <v>36997</v>
      </c>
      <c r="D390">
        <v>31.82</v>
      </c>
      <c r="F390">
        <v>0</v>
      </c>
      <c r="G390">
        <v>4</v>
      </c>
      <c r="H390">
        <v>0</v>
      </c>
      <c r="I390">
        <v>0</v>
      </c>
      <c r="J390">
        <v>2.5000000000000001E-2</v>
      </c>
      <c r="K390">
        <v>2.75E-2</v>
      </c>
      <c r="L390">
        <v>0.03</v>
      </c>
    </row>
    <row r="391" spans="3:12" hidden="1" x14ac:dyDescent="0.25">
      <c r="C391" s="32">
        <v>36998</v>
      </c>
      <c r="D391">
        <v>33</v>
      </c>
      <c r="F391">
        <v>0</v>
      </c>
      <c r="G391">
        <v>4</v>
      </c>
      <c r="H391">
        <v>0</v>
      </c>
      <c r="I391">
        <v>0</v>
      </c>
      <c r="J391">
        <v>2.5000000000000001E-2</v>
      </c>
      <c r="K391">
        <v>2.75E-2</v>
      </c>
      <c r="L391">
        <v>0.03</v>
      </c>
    </row>
    <row r="392" spans="3:12" hidden="1" x14ac:dyDescent="0.25">
      <c r="C392" s="32">
        <v>36999</v>
      </c>
      <c r="D392">
        <v>34.4</v>
      </c>
      <c r="F392">
        <v>0</v>
      </c>
      <c r="G392">
        <v>4</v>
      </c>
      <c r="H392">
        <v>0</v>
      </c>
      <c r="I392">
        <v>0</v>
      </c>
      <c r="J392">
        <v>2.5000000000000001E-2</v>
      </c>
      <c r="K392">
        <v>2.75E-2</v>
      </c>
      <c r="L392">
        <v>0.03</v>
      </c>
    </row>
    <row r="393" spans="3:12" hidden="1" x14ac:dyDescent="0.25">
      <c r="C393" s="32">
        <v>37000</v>
      </c>
      <c r="D393">
        <v>34.1</v>
      </c>
      <c r="F393">
        <v>0</v>
      </c>
      <c r="G393">
        <v>4</v>
      </c>
      <c r="H393">
        <v>0</v>
      </c>
      <c r="I393">
        <v>0</v>
      </c>
      <c r="J393">
        <v>2.5000000000000001E-2</v>
      </c>
      <c r="K393">
        <v>2.75E-2</v>
      </c>
      <c r="L393">
        <v>0.03</v>
      </c>
    </row>
    <row r="394" spans="3:12" hidden="1" x14ac:dyDescent="0.25">
      <c r="C394" s="32">
        <v>37001</v>
      </c>
      <c r="D394">
        <v>32.299999999999997</v>
      </c>
      <c r="F394">
        <v>0</v>
      </c>
      <c r="G394">
        <v>4</v>
      </c>
      <c r="H394">
        <v>0</v>
      </c>
      <c r="I394">
        <v>0</v>
      </c>
      <c r="J394">
        <v>2.5000000000000001E-2</v>
      </c>
      <c r="K394">
        <v>2.75E-2</v>
      </c>
      <c r="L394">
        <v>0.03</v>
      </c>
    </row>
    <row r="395" spans="3:12" hidden="1" x14ac:dyDescent="0.25">
      <c r="C395" s="32">
        <v>37004</v>
      </c>
      <c r="D395">
        <v>32</v>
      </c>
      <c r="F395">
        <v>0</v>
      </c>
      <c r="G395">
        <v>4</v>
      </c>
      <c r="H395">
        <v>0</v>
      </c>
      <c r="I395">
        <v>0</v>
      </c>
      <c r="J395">
        <v>2.5000000000000001E-2</v>
      </c>
      <c r="K395">
        <v>2.75E-2</v>
      </c>
      <c r="L395">
        <v>0.03</v>
      </c>
    </row>
    <row r="396" spans="3:12" hidden="1" x14ac:dyDescent="0.25">
      <c r="C396" s="32">
        <v>37005</v>
      </c>
      <c r="D396">
        <v>33.4</v>
      </c>
      <c r="F396">
        <v>0</v>
      </c>
      <c r="G396">
        <v>4</v>
      </c>
      <c r="H396">
        <v>0</v>
      </c>
      <c r="I396">
        <v>0</v>
      </c>
      <c r="J396">
        <v>2.5000000000000001E-2</v>
      </c>
      <c r="K396">
        <v>2.75E-2</v>
      </c>
      <c r="L396">
        <v>0.03</v>
      </c>
    </row>
    <row r="397" spans="3:12" hidden="1" x14ac:dyDescent="0.25">
      <c r="C397" s="32">
        <v>37006</v>
      </c>
      <c r="D397">
        <v>33.75</v>
      </c>
      <c r="F397">
        <v>0</v>
      </c>
      <c r="G397">
        <v>4</v>
      </c>
      <c r="H397">
        <v>0</v>
      </c>
      <c r="I397">
        <v>0</v>
      </c>
      <c r="J397">
        <v>2.5000000000000001E-2</v>
      </c>
      <c r="K397">
        <v>2.75E-2</v>
      </c>
      <c r="L397">
        <v>0.03</v>
      </c>
    </row>
    <row r="398" spans="3:12" hidden="1" x14ac:dyDescent="0.25">
      <c r="C398" s="32">
        <v>37007</v>
      </c>
      <c r="D398">
        <v>32.4</v>
      </c>
      <c r="F398">
        <v>0</v>
      </c>
      <c r="G398">
        <v>4</v>
      </c>
      <c r="H398">
        <v>0</v>
      </c>
      <c r="I398">
        <v>0</v>
      </c>
      <c r="J398">
        <v>2.5000000000000001E-2</v>
      </c>
      <c r="K398">
        <v>2.75E-2</v>
      </c>
      <c r="L398">
        <v>0.03</v>
      </c>
    </row>
    <row r="399" spans="3:12" hidden="1" x14ac:dyDescent="0.25">
      <c r="C399" s="32">
        <v>37008</v>
      </c>
      <c r="D399">
        <v>33.5</v>
      </c>
      <c r="F399">
        <v>0</v>
      </c>
      <c r="G399">
        <v>4</v>
      </c>
      <c r="H399">
        <v>0</v>
      </c>
      <c r="I399">
        <v>0</v>
      </c>
      <c r="J399">
        <v>2.5000000000000001E-2</v>
      </c>
      <c r="K399">
        <v>2.75E-2</v>
      </c>
      <c r="L399">
        <v>0.03</v>
      </c>
    </row>
    <row r="400" spans="3:12" hidden="1" x14ac:dyDescent="0.25">
      <c r="C400" s="32">
        <v>37011</v>
      </c>
      <c r="D400">
        <v>33.799999999999997</v>
      </c>
      <c r="F400">
        <v>0</v>
      </c>
      <c r="G400">
        <v>4</v>
      </c>
      <c r="H400">
        <v>0</v>
      </c>
      <c r="I400">
        <v>0</v>
      </c>
      <c r="J400">
        <v>2.5000000000000001E-2</v>
      </c>
      <c r="K400">
        <v>2.75E-2</v>
      </c>
      <c r="L400">
        <v>0.03</v>
      </c>
    </row>
    <row r="401" spans="3:12" hidden="1" x14ac:dyDescent="0.25">
      <c r="C401" s="32">
        <v>37012</v>
      </c>
      <c r="D401">
        <v>34.25</v>
      </c>
      <c r="F401">
        <v>0</v>
      </c>
      <c r="G401">
        <v>4</v>
      </c>
      <c r="H401">
        <v>0</v>
      </c>
      <c r="I401">
        <v>0</v>
      </c>
      <c r="J401">
        <v>2.5000000000000001E-2</v>
      </c>
      <c r="K401">
        <v>2.75E-2</v>
      </c>
      <c r="L401">
        <v>0.03</v>
      </c>
    </row>
    <row r="402" spans="3:12" hidden="1" x14ac:dyDescent="0.25">
      <c r="C402" s="32">
        <v>37013</v>
      </c>
      <c r="D402">
        <v>33.869999999999997</v>
      </c>
      <c r="F402">
        <v>0</v>
      </c>
      <c r="G402">
        <v>4</v>
      </c>
      <c r="H402">
        <v>0</v>
      </c>
      <c r="I402">
        <v>0</v>
      </c>
      <c r="J402">
        <v>2.5000000000000001E-2</v>
      </c>
      <c r="K402">
        <v>2.75E-2</v>
      </c>
      <c r="L402">
        <v>0.03</v>
      </c>
    </row>
    <row r="403" spans="3:12" hidden="1" x14ac:dyDescent="0.25">
      <c r="C403" s="32">
        <v>37014</v>
      </c>
      <c r="D403">
        <v>33.909999999999997</v>
      </c>
      <c r="F403">
        <v>0</v>
      </c>
      <c r="G403">
        <v>4</v>
      </c>
      <c r="H403">
        <v>0</v>
      </c>
      <c r="I403">
        <v>0</v>
      </c>
      <c r="J403">
        <v>2.5000000000000001E-2</v>
      </c>
      <c r="K403">
        <v>2.75E-2</v>
      </c>
      <c r="L403">
        <v>0.03</v>
      </c>
    </row>
    <row r="404" spans="3:12" hidden="1" x14ac:dyDescent="0.25">
      <c r="C404" s="32">
        <v>37015</v>
      </c>
      <c r="D404">
        <v>33.93</v>
      </c>
      <c r="F404">
        <v>0</v>
      </c>
      <c r="G404">
        <v>4</v>
      </c>
      <c r="H404">
        <v>0</v>
      </c>
      <c r="I404">
        <v>0</v>
      </c>
      <c r="J404">
        <v>2.5000000000000001E-2</v>
      </c>
      <c r="K404">
        <v>2.75E-2</v>
      </c>
      <c r="L404">
        <v>0.03</v>
      </c>
    </row>
    <row r="405" spans="3:12" hidden="1" x14ac:dyDescent="0.25">
      <c r="C405" s="32">
        <v>37018</v>
      </c>
      <c r="D405">
        <v>34.43</v>
      </c>
      <c r="F405">
        <v>0</v>
      </c>
      <c r="G405">
        <v>4</v>
      </c>
      <c r="H405">
        <v>0</v>
      </c>
      <c r="I405">
        <v>0</v>
      </c>
      <c r="J405">
        <v>2.5000000000000001E-2</v>
      </c>
      <c r="K405">
        <v>2.75E-2</v>
      </c>
      <c r="L405">
        <v>0.03</v>
      </c>
    </row>
    <row r="406" spans="3:12" hidden="1" x14ac:dyDescent="0.25">
      <c r="C406" s="32">
        <v>37019</v>
      </c>
      <c r="D406">
        <v>34.93</v>
      </c>
      <c r="F406">
        <v>0</v>
      </c>
      <c r="G406">
        <v>4</v>
      </c>
      <c r="H406">
        <v>0</v>
      </c>
      <c r="I406">
        <v>0</v>
      </c>
      <c r="J406">
        <v>2.5000000000000001E-2</v>
      </c>
      <c r="K406">
        <v>2.75E-2</v>
      </c>
      <c r="L406">
        <v>0.03</v>
      </c>
    </row>
    <row r="407" spans="3:12" hidden="1" x14ac:dyDescent="0.25">
      <c r="C407" s="32">
        <v>37020</v>
      </c>
      <c r="D407">
        <v>35.549999999999997</v>
      </c>
      <c r="F407">
        <v>0</v>
      </c>
      <c r="G407">
        <v>4</v>
      </c>
      <c r="H407">
        <v>0</v>
      </c>
      <c r="I407">
        <v>0</v>
      </c>
      <c r="J407">
        <v>2.5000000000000001E-2</v>
      </c>
      <c r="K407">
        <v>2.75E-2</v>
      </c>
      <c r="L407">
        <v>0.03</v>
      </c>
    </row>
    <row r="408" spans="3:12" hidden="1" x14ac:dyDescent="0.25">
      <c r="C408" s="32">
        <v>37021</v>
      </c>
      <c r="D408">
        <v>36</v>
      </c>
      <c r="F408">
        <v>0</v>
      </c>
      <c r="G408">
        <v>4</v>
      </c>
      <c r="H408">
        <v>0</v>
      </c>
      <c r="I408">
        <v>0</v>
      </c>
      <c r="J408">
        <v>2.5000000000000001E-2</v>
      </c>
      <c r="K408">
        <v>2.75E-2</v>
      </c>
      <c r="L408">
        <v>0.03</v>
      </c>
    </row>
    <row r="409" spans="3:12" hidden="1" x14ac:dyDescent="0.25">
      <c r="C409" s="32">
        <v>37022</v>
      </c>
      <c r="D409">
        <v>36.03</v>
      </c>
      <c r="F409">
        <v>0</v>
      </c>
      <c r="G409">
        <v>4</v>
      </c>
      <c r="H409">
        <v>0</v>
      </c>
      <c r="I409">
        <v>0</v>
      </c>
      <c r="J409">
        <v>2.5000000000000001E-2</v>
      </c>
      <c r="K409">
        <v>2.75E-2</v>
      </c>
      <c r="L409">
        <v>0.03</v>
      </c>
    </row>
    <row r="410" spans="3:12" hidden="1" x14ac:dyDescent="0.25">
      <c r="C410" s="32">
        <v>37025</v>
      </c>
      <c r="D410">
        <v>36.159999999999997</v>
      </c>
      <c r="F410">
        <v>0</v>
      </c>
      <c r="G410">
        <v>4</v>
      </c>
      <c r="H410">
        <v>0</v>
      </c>
      <c r="I410">
        <v>0</v>
      </c>
      <c r="J410">
        <v>2.5000000000000001E-2</v>
      </c>
      <c r="K410">
        <v>2.75E-2</v>
      </c>
      <c r="L410">
        <v>0.03</v>
      </c>
    </row>
    <row r="411" spans="3:12" hidden="1" x14ac:dyDescent="0.25">
      <c r="C411" s="32">
        <v>37026</v>
      </c>
      <c r="D411">
        <v>37.200000000000003</v>
      </c>
      <c r="F411">
        <v>0</v>
      </c>
      <c r="G411">
        <v>4</v>
      </c>
      <c r="H411">
        <v>0</v>
      </c>
      <c r="I411">
        <v>0</v>
      </c>
      <c r="J411">
        <v>2.5000000000000001E-2</v>
      </c>
      <c r="K411">
        <v>2.75E-2</v>
      </c>
      <c r="L411">
        <v>0.03</v>
      </c>
    </row>
    <row r="412" spans="3:12" hidden="1" x14ac:dyDescent="0.25">
      <c r="C412" s="32">
        <v>37027</v>
      </c>
      <c r="D412">
        <v>36.15</v>
      </c>
      <c r="F412">
        <v>0</v>
      </c>
      <c r="G412">
        <v>4</v>
      </c>
      <c r="H412">
        <v>0</v>
      </c>
      <c r="I412">
        <v>0</v>
      </c>
      <c r="J412">
        <v>2.5000000000000001E-2</v>
      </c>
      <c r="K412">
        <v>2.75E-2</v>
      </c>
      <c r="L412">
        <v>0.03</v>
      </c>
    </row>
    <row r="413" spans="3:12" hidden="1" x14ac:dyDescent="0.25">
      <c r="C413" s="32">
        <v>37028</v>
      </c>
      <c r="D413">
        <v>37</v>
      </c>
      <c r="F413">
        <v>0</v>
      </c>
      <c r="G413">
        <v>4</v>
      </c>
      <c r="H413">
        <v>0</v>
      </c>
      <c r="I413">
        <v>0</v>
      </c>
      <c r="J413">
        <v>2.5000000000000001E-2</v>
      </c>
      <c r="K413">
        <v>2.75E-2</v>
      </c>
      <c r="L413">
        <v>0.03</v>
      </c>
    </row>
    <row r="414" spans="3:12" hidden="1" x14ac:dyDescent="0.25">
      <c r="C414" s="32">
        <v>37029</v>
      </c>
      <c r="D414">
        <v>37.020000000000003</v>
      </c>
      <c r="F414">
        <v>0</v>
      </c>
      <c r="G414">
        <v>4</v>
      </c>
      <c r="H414">
        <v>0</v>
      </c>
      <c r="I414">
        <v>0</v>
      </c>
      <c r="J414">
        <v>2.5000000000000001E-2</v>
      </c>
      <c r="K414">
        <v>2.75E-2</v>
      </c>
      <c r="L414">
        <v>0.03</v>
      </c>
    </row>
    <row r="415" spans="3:12" hidden="1" x14ac:dyDescent="0.25">
      <c r="C415" s="32">
        <v>37032</v>
      </c>
      <c r="D415">
        <v>37.200000000000003</v>
      </c>
      <c r="F415">
        <v>0</v>
      </c>
      <c r="G415">
        <v>4</v>
      </c>
      <c r="H415">
        <v>0</v>
      </c>
      <c r="I415">
        <v>0</v>
      </c>
      <c r="J415">
        <v>2.5000000000000001E-2</v>
      </c>
      <c r="K415">
        <v>2.75E-2</v>
      </c>
      <c r="L415">
        <v>0.03</v>
      </c>
    </row>
    <row r="416" spans="3:12" hidden="1" x14ac:dyDescent="0.25">
      <c r="C416" s="32">
        <v>37033</v>
      </c>
      <c r="D416">
        <v>37.17</v>
      </c>
      <c r="F416">
        <v>0</v>
      </c>
      <c r="G416">
        <v>4</v>
      </c>
      <c r="H416">
        <v>0</v>
      </c>
      <c r="I416">
        <v>0</v>
      </c>
      <c r="J416">
        <v>2.5000000000000001E-2</v>
      </c>
      <c r="K416">
        <v>2.75E-2</v>
      </c>
      <c r="L416">
        <v>0.03</v>
      </c>
    </row>
    <row r="417" spans="3:12" hidden="1" x14ac:dyDescent="0.25">
      <c r="C417" s="32">
        <v>37034</v>
      </c>
      <c r="D417">
        <v>36.35</v>
      </c>
      <c r="F417">
        <v>0</v>
      </c>
      <c r="G417">
        <v>4</v>
      </c>
      <c r="H417">
        <v>0</v>
      </c>
      <c r="I417">
        <v>0</v>
      </c>
      <c r="J417">
        <v>2.5000000000000001E-2</v>
      </c>
      <c r="K417">
        <v>2.75E-2</v>
      </c>
      <c r="L417">
        <v>0.03</v>
      </c>
    </row>
    <row r="418" spans="3:12" hidden="1" x14ac:dyDescent="0.25">
      <c r="C418" s="32">
        <v>37035</v>
      </c>
      <c r="D418">
        <v>35.75</v>
      </c>
      <c r="F418">
        <v>0</v>
      </c>
      <c r="G418">
        <v>4</v>
      </c>
      <c r="H418">
        <v>0</v>
      </c>
      <c r="I418">
        <v>0</v>
      </c>
      <c r="J418">
        <v>2.5000000000000001E-2</v>
      </c>
      <c r="K418">
        <v>2.75E-2</v>
      </c>
      <c r="L418">
        <v>0.03</v>
      </c>
    </row>
    <row r="419" spans="3:12" hidden="1" x14ac:dyDescent="0.25">
      <c r="C419" s="32">
        <v>37036</v>
      </c>
      <c r="D419">
        <v>36.11</v>
      </c>
      <c r="F419">
        <v>0</v>
      </c>
      <c r="G419">
        <v>4</v>
      </c>
      <c r="H419">
        <v>0</v>
      </c>
      <c r="I419">
        <v>0</v>
      </c>
      <c r="J419">
        <v>2.5000000000000001E-2</v>
      </c>
      <c r="K419">
        <v>2.75E-2</v>
      </c>
      <c r="L419">
        <v>0.03</v>
      </c>
    </row>
    <row r="420" spans="3:12" hidden="1" x14ac:dyDescent="0.25">
      <c r="C420" s="32">
        <v>37040</v>
      </c>
      <c r="D420">
        <v>36.75</v>
      </c>
      <c r="F420">
        <v>0</v>
      </c>
      <c r="G420">
        <v>4</v>
      </c>
      <c r="H420">
        <v>0</v>
      </c>
      <c r="I420">
        <v>0</v>
      </c>
      <c r="J420">
        <v>2.5000000000000001E-2</v>
      </c>
      <c r="K420">
        <v>2.75E-2</v>
      </c>
      <c r="L420">
        <v>0.03</v>
      </c>
    </row>
    <row r="421" spans="3:12" hidden="1" x14ac:dyDescent="0.25">
      <c r="C421" s="32">
        <v>37041</v>
      </c>
      <c r="D421">
        <v>36.35</v>
      </c>
      <c r="F421">
        <v>0</v>
      </c>
      <c r="G421">
        <v>4</v>
      </c>
      <c r="H421">
        <v>0</v>
      </c>
      <c r="I421">
        <v>0</v>
      </c>
      <c r="J421">
        <v>2.5000000000000001E-2</v>
      </c>
      <c r="K421">
        <v>2.75E-2</v>
      </c>
      <c r="L421">
        <v>0.03</v>
      </c>
    </row>
    <row r="422" spans="3:12" hidden="1" x14ac:dyDescent="0.25">
      <c r="C422" s="32">
        <v>37042</v>
      </c>
      <c r="D422">
        <v>36.4</v>
      </c>
      <c r="F422">
        <v>0</v>
      </c>
      <c r="G422">
        <v>4</v>
      </c>
      <c r="H422">
        <v>0</v>
      </c>
      <c r="I422">
        <v>0</v>
      </c>
      <c r="J422">
        <v>2.5000000000000001E-2</v>
      </c>
      <c r="K422">
        <v>2.75E-2</v>
      </c>
      <c r="L422">
        <v>0.03</v>
      </c>
    </row>
    <row r="423" spans="3:12" hidden="1" x14ac:dyDescent="0.25">
      <c r="C423" s="32">
        <v>37043</v>
      </c>
      <c r="D423">
        <v>35.47</v>
      </c>
      <c r="F423">
        <v>0</v>
      </c>
      <c r="G423">
        <v>4</v>
      </c>
      <c r="H423">
        <v>0</v>
      </c>
      <c r="I423">
        <v>0</v>
      </c>
      <c r="J423">
        <v>2.5000000000000001E-2</v>
      </c>
      <c r="K423">
        <v>2.75E-2</v>
      </c>
      <c r="L423">
        <v>0.03</v>
      </c>
    </row>
    <row r="424" spans="3:12" hidden="1" x14ac:dyDescent="0.25">
      <c r="C424" s="32">
        <v>37046</v>
      </c>
      <c r="D424">
        <v>35.9</v>
      </c>
      <c r="F424">
        <v>0</v>
      </c>
      <c r="G424">
        <v>4</v>
      </c>
      <c r="H424">
        <v>0</v>
      </c>
      <c r="I424">
        <v>0</v>
      </c>
      <c r="J424">
        <v>2.5000000000000001E-2</v>
      </c>
      <c r="K424">
        <v>2.75E-2</v>
      </c>
      <c r="L424">
        <v>0.03</v>
      </c>
    </row>
    <row r="425" spans="3:12" hidden="1" x14ac:dyDescent="0.25">
      <c r="C425" s="32">
        <v>37047</v>
      </c>
      <c r="D425">
        <v>36.65</v>
      </c>
      <c r="F425">
        <v>0</v>
      </c>
      <c r="G425">
        <v>4</v>
      </c>
      <c r="H425">
        <v>0</v>
      </c>
      <c r="I425">
        <v>0</v>
      </c>
      <c r="J425">
        <v>2.5000000000000001E-2</v>
      </c>
      <c r="K425">
        <v>2.75E-2</v>
      </c>
      <c r="L425">
        <v>0.03</v>
      </c>
    </row>
    <row r="426" spans="3:12" hidden="1" x14ac:dyDescent="0.25">
      <c r="C426" s="32">
        <v>37048</v>
      </c>
      <c r="D426">
        <v>36.4</v>
      </c>
      <c r="F426">
        <v>0</v>
      </c>
      <c r="G426">
        <v>4</v>
      </c>
      <c r="H426">
        <v>0</v>
      </c>
      <c r="I426">
        <v>0</v>
      </c>
      <c r="J426">
        <v>2.5000000000000001E-2</v>
      </c>
      <c r="K426">
        <v>2.75E-2</v>
      </c>
      <c r="L426">
        <v>0.03</v>
      </c>
    </row>
    <row r="427" spans="3:12" hidden="1" x14ac:dyDescent="0.25">
      <c r="C427" s="32">
        <v>37049</v>
      </c>
      <c r="D427">
        <v>35.65</v>
      </c>
      <c r="F427">
        <v>0</v>
      </c>
      <c r="G427">
        <v>4</v>
      </c>
      <c r="H427">
        <v>0</v>
      </c>
      <c r="I427">
        <v>0</v>
      </c>
      <c r="J427">
        <v>2.5000000000000001E-2</v>
      </c>
      <c r="K427">
        <v>2.75E-2</v>
      </c>
      <c r="L427">
        <v>0.03</v>
      </c>
    </row>
    <row r="428" spans="3:12" hidden="1" x14ac:dyDescent="0.25">
      <c r="C428" s="32">
        <v>37050</v>
      </c>
      <c r="D428">
        <v>35.46</v>
      </c>
      <c r="F428">
        <v>0</v>
      </c>
      <c r="G428">
        <v>4</v>
      </c>
      <c r="H428">
        <v>0</v>
      </c>
      <c r="I428">
        <v>0</v>
      </c>
      <c r="J428">
        <v>2.5000000000000001E-2</v>
      </c>
      <c r="K428">
        <v>2.75E-2</v>
      </c>
      <c r="L428">
        <v>0.03</v>
      </c>
    </row>
    <row r="429" spans="3:12" hidden="1" x14ac:dyDescent="0.25">
      <c r="C429" s="32">
        <v>37053</v>
      </c>
      <c r="D429">
        <v>34.75</v>
      </c>
      <c r="F429">
        <v>0</v>
      </c>
      <c r="G429">
        <v>4</v>
      </c>
      <c r="H429">
        <v>0</v>
      </c>
      <c r="I429">
        <v>0</v>
      </c>
      <c r="J429">
        <v>2.5000000000000001E-2</v>
      </c>
      <c r="K429">
        <v>2.75E-2</v>
      </c>
      <c r="L429">
        <v>0.03</v>
      </c>
    </row>
    <row r="430" spans="3:12" hidden="1" x14ac:dyDescent="0.25">
      <c r="C430" s="32">
        <v>37054</v>
      </c>
      <c r="D430">
        <v>34.729999999999997</v>
      </c>
      <c r="F430">
        <v>0</v>
      </c>
      <c r="G430">
        <v>4</v>
      </c>
      <c r="H430">
        <v>0</v>
      </c>
      <c r="I430">
        <v>0</v>
      </c>
      <c r="J430">
        <v>2.5000000000000001E-2</v>
      </c>
      <c r="K430">
        <v>2.75E-2</v>
      </c>
      <c r="L430">
        <v>0.03</v>
      </c>
    </row>
    <row r="431" spans="3:12" hidden="1" x14ac:dyDescent="0.25">
      <c r="C431" s="32">
        <v>37055</v>
      </c>
      <c r="D431">
        <v>34.450000000000003</v>
      </c>
      <c r="F431">
        <v>0</v>
      </c>
      <c r="G431">
        <v>4</v>
      </c>
      <c r="H431">
        <v>0</v>
      </c>
      <c r="I431">
        <v>0</v>
      </c>
      <c r="J431">
        <v>2.5000000000000001E-2</v>
      </c>
      <c r="K431">
        <v>2.75E-2</v>
      </c>
      <c r="L431">
        <v>0.03</v>
      </c>
    </row>
    <row r="432" spans="3:12" hidden="1" x14ac:dyDescent="0.25">
      <c r="C432" s="32">
        <v>37056</v>
      </c>
      <c r="D432">
        <v>33.549999999999997</v>
      </c>
      <c r="F432">
        <v>0</v>
      </c>
      <c r="G432">
        <v>4</v>
      </c>
      <c r="H432">
        <v>0</v>
      </c>
      <c r="I432">
        <v>0</v>
      </c>
      <c r="J432">
        <v>2.5000000000000001E-2</v>
      </c>
      <c r="K432">
        <v>2.75E-2</v>
      </c>
      <c r="L432">
        <v>0.03</v>
      </c>
    </row>
    <row r="433" spans="3:12" hidden="1" x14ac:dyDescent="0.25">
      <c r="C433" s="32">
        <v>37057</v>
      </c>
      <c r="D433">
        <v>32.950000000000003</v>
      </c>
      <c r="F433">
        <v>0</v>
      </c>
      <c r="G433">
        <v>4</v>
      </c>
      <c r="H433">
        <v>0</v>
      </c>
      <c r="I433">
        <v>0</v>
      </c>
      <c r="J433">
        <v>2.5000000000000001E-2</v>
      </c>
      <c r="K433">
        <v>2.75E-2</v>
      </c>
      <c r="L433">
        <v>0.03</v>
      </c>
    </row>
    <row r="434" spans="3:12" hidden="1" x14ac:dyDescent="0.25">
      <c r="C434" s="32">
        <v>37060</v>
      </c>
      <c r="D434">
        <v>32.979999999999997</v>
      </c>
      <c r="F434">
        <v>0</v>
      </c>
      <c r="G434">
        <v>4</v>
      </c>
      <c r="H434">
        <v>0</v>
      </c>
      <c r="I434">
        <v>0</v>
      </c>
      <c r="J434">
        <v>2.5000000000000001E-2</v>
      </c>
      <c r="K434">
        <v>2.75E-2</v>
      </c>
      <c r="L434">
        <v>0.03</v>
      </c>
    </row>
    <row r="435" spans="3:12" hidden="1" x14ac:dyDescent="0.25">
      <c r="C435" s="32">
        <v>37061</v>
      </c>
      <c r="D435">
        <v>33.1</v>
      </c>
      <c r="F435">
        <v>0</v>
      </c>
      <c r="G435">
        <v>4</v>
      </c>
      <c r="H435">
        <v>0</v>
      </c>
      <c r="I435">
        <v>0</v>
      </c>
      <c r="J435">
        <v>2.5000000000000001E-2</v>
      </c>
      <c r="K435">
        <v>2.75E-2</v>
      </c>
      <c r="L435">
        <v>0.03</v>
      </c>
    </row>
    <row r="436" spans="3:12" hidden="1" x14ac:dyDescent="0.25">
      <c r="C436" s="32">
        <v>37062</v>
      </c>
      <c r="D436">
        <v>33.25</v>
      </c>
      <c r="F436">
        <v>0</v>
      </c>
      <c r="G436">
        <v>4</v>
      </c>
      <c r="H436">
        <v>0</v>
      </c>
      <c r="I436">
        <v>0</v>
      </c>
      <c r="J436">
        <v>2.5000000000000001E-2</v>
      </c>
      <c r="K436">
        <v>2.75E-2</v>
      </c>
      <c r="L436">
        <v>0.03</v>
      </c>
    </row>
    <row r="437" spans="3:12" hidden="1" x14ac:dyDescent="0.25">
      <c r="C437" s="32">
        <v>37063</v>
      </c>
      <c r="D437">
        <v>33.5</v>
      </c>
      <c r="F437">
        <v>0</v>
      </c>
      <c r="G437">
        <v>4</v>
      </c>
      <c r="H437">
        <v>0</v>
      </c>
      <c r="I437">
        <v>0</v>
      </c>
      <c r="J437">
        <v>2.5000000000000001E-2</v>
      </c>
      <c r="K437">
        <v>2.75E-2</v>
      </c>
      <c r="L437">
        <v>0.03</v>
      </c>
    </row>
    <row r="438" spans="3:12" hidden="1" x14ac:dyDescent="0.25">
      <c r="C438" s="32">
        <v>37064</v>
      </c>
      <c r="D438">
        <v>32.979999999999997</v>
      </c>
      <c r="F438">
        <v>0</v>
      </c>
      <c r="G438">
        <v>4</v>
      </c>
      <c r="H438">
        <v>0</v>
      </c>
      <c r="I438">
        <v>0</v>
      </c>
      <c r="J438">
        <v>2.5000000000000001E-2</v>
      </c>
      <c r="K438">
        <v>2.75E-2</v>
      </c>
      <c r="L438">
        <v>0.03</v>
      </c>
    </row>
    <row r="439" spans="3:12" hidden="1" x14ac:dyDescent="0.25">
      <c r="C439" s="32">
        <v>37067</v>
      </c>
      <c r="D439">
        <v>33.119999999999997</v>
      </c>
      <c r="F439">
        <v>0</v>
      </c>
      <c r="G439">
        <v>4</v>
      </c>
      <c r="H439">
        <v>0</v>
      </c>
      <c r="I439">
        <v>0</v>
      </c>
      <c r="J439">
        <v>2.5000000000000001E-2</v>
      </c>
      <c r="K439">
        <v>2.75E-2</v>
      </c>
      <c r="L439">
        <v>0.03</v>
      </c>
    </row>
    <row r="440" spans="3:12" hidden="1" x14ac:dyDescent="0.25">
      <c r="C440" s="32">
        <v>37068</v>
      </c>
      <c r="D440">
        <v>33.5</v>
      </c>
      <c r="F440">
        <v>0</v>
      </c>
      <c r="G440">
        <v>4</v>
      </c>
      <c r="H440">
        <v>0</v>
      </c>
      <c r="I440">
        <v>0</v>
      </c>
      <c r="J440">
        <v>2.5000000000000001E-2</v>
      </c>
      <c r="K440">
        <v>2.75E-2</v>
      </c>
      <c r="L440">
        <v>0.03</v>
      </c>
    </row>
    <row r="441" spans="3:12" hidden="1" x14ac:dyDescent="0.25">
      <c r="C441" s="32">
        <v>37069</v>
      </c>
      <c r="D441">
        <v>35.409999999999997</v>
      </c>
      <c r="F441">
        <v>0</v>
      </c>
      <c r="G441">
        <v>4</v>
      </c>
      <c r="H441">
        <v>0</v>
      </c>
      <c r="I441">
        <v>0</v>
      </c>
      <c r="J441">
        <v>2.5000000000000001E-2</v>
      </c>
      <c r="K441">
        <v>2.75E-2</v>
      </c>
      <c r="L441">
        <v>0.03</v>
      </c>
    </row>
    <row r="442" spans="3:12" hidden="1" x14ac:dyDescent="0.25">
      <c r="C442" s="32">
        <v>37070</v>
      </c>
      <c r="D442">
        <v>36.5</v>
      </c>
      <c r="F442">
        <v>0</v>
      </c>
      <c r="G442">
        <v>4</v>
      </c>
      <c r="H442">
        <v>0</v>
      </c>
      <c r="I442">
        <v>0</v>
      </c>
      <c r="J442">
        <v>2.5000000000000001E-2</v>
      </c>
      <c r="K442">
        <v>2.75E-2</v>
      </c>
      <c r="L442">
        <v>0.03</v>
      </c>
    </row>
    <row r="443" spans="3:12" hidden="1" x14ac:dyDescent="0.25">
      <c r="C443" s="32">
        <v>37071</v>
      </c>
      <c r="D443">
        <v>34.29</v>
      </c>
      <c r="F443">
        <v>0</v>
      </c>
      <c r="G443">
        <v>4</v>
      </c>
      <c r="H443">
        <v>0</v>
      </c>
      <c r="I443">
        <v>0</v>
      </c>
      <c r="J443">
        <v>2.5000000000000001E-2</v>
      </c>
      <c r="K443">
        <v>2.75E-2</v>
      </c>
      <c r="L443">
        <v>0.03</v>
      </c>
    </row>
    <row r="444" spans="3:12" hidden="1" x14ac:dyDescent="0.25">
      <c r="C444" s="32">
        <v>37074</v>
      </c>
      <c r="D444">
        <v>35.81</v>
      </c>
      <c r="F444">
        <v>0</v>
      </c>
      <c r="G444">
        <v>4</v>
      </c>
      <c r="H444">
        <v>0</v>
      </c>
      <c r="I444">
        <v>0</v>
      </c>
      <c r="J444">
        <v>2.5000000000000001E-2</v>
      </c>
      <c r="K444">
        <v>2.75E-2</v>
      </c>
      <c r="L444">
        <v>0.03</v>
      </c>
    </row>
    <row r="445" spans="3:12" hidden="1" x14ac:dyDescent="0.25">
      <c r="C445" s="32">
        <v>37075</v>
      </c>
      <c r="D445">
        <v>34.590000000000003</v>
      </c>
      <c r="F445">
        <v>0</v>
      </c>
      <c r="G445">
        <v>4</v>
      </c>
      <c r="H445">
        <v>0</v>
      </c>
      <c r="I445">
        <v>0</v>
      </c>
      <c r="J445">
        <v>2.5000000000000001E-2</v>
      </c>
      <c r="K445">
        <v>2.75E-2</v>
      </c>
      <c r="L445">
        <v>0.03</v>
      </c>
    </row>
    <row r="446" spans="3:12" hidden="1" x14ac:dyDescent="0.25">
      <c r="C446" s="32">
        <v>37077</v>
      </c>
      <c r="D446">
        <v>35.24</v>
      </c>
      <c r="F446">
        <v>0</v>
      </c>
      <c r="G446">
        <v>4</v>
      </c>
      <c r="H446">
        <v>0</v>
      </c>
      <c r="I446">
        <v>0</v>
      </c>
      <c r="J446">
        <v>2.5000000000000001E-2</v>
      </c>
      <c r="K446">
        <v>2.75E-2</v>
      </c>
      <c r="L446">
        <v>0.03</v>
      </c>
    </row>
    <row r="447" spans="3:12" hidden="1" x14ac:dyDescent="0.25">
      <c r="C447" s="32">
        <v>37078</v>
      </c>
      <c r="D447">
        <v>35.1</v>
      </c>
      <c r="F447">
        <v>0</v>
      </c>
      <c r="G447">
        <v>4</v>
      </c>
      <c r="H447">
        <v>0</v>
      </c>
      <c r="I447">
        <v>0</v>
      </c>
      <c r="J447">
        <v>2.5000000000000001E-2</v>
      </c>
      <c r="K447">
        <v>2.75E-2</v>
      </c>
      <c r="L447">
        <v>0.03</v>
      </c>
    </row>
    <row r="448" spans="3:12" hidden="1" x14ac:dyDescent="0.25">
      <c r="C448" s="32">
        <v>37081</v>
      </c>
      <c r="D448">
        <v>34.75</v>
      </c>
      <c r="F448">
        <v>0</v>
      </c>
      <c r="G448">
        <v>4</v>
      </c>
      <c r="H448">
        <v>0</v>
      </c>
      <c r="I448">
        <v>0</v>
      </c>
      <c r="J448">
        <v>2.5000000000000001E-2</v>
      </c>
      <c r="K448">
        <v>2.75E-2</v>
      </c>
      <c r="L448">
        <v>0.03</v>
      </c>
    </row>
    <row r="449" spans="3:12" hidden="1" x14ac:dyDescent="0.25">
      <c r="C449" s="32">
        <v>37082</v>
      </c>
      <c r="D449">
        <v>34.31</v>
      </c>
      <c r="F449">
        <v>0</v>
      </c>
      <c r="G449">
        <v>4</v>
      </c>
      <c r="H449">
        <v>0</v>
      </c>
      <c r="I449">
        <v>0</v>
      </c>
      <c r="J449">
        <v>2.5000000000000001E-2</v>
      </c>
      <c r="K449">
        <v>2.75E-2</v>
      </c>
      <c r="L449">
        <v>0.03</v>
      </c>
    </row>
    <row r="450" spans="3:12" hidden="1" x14ac:dyDescent="0.25">
      <c r="C450" s="32">
        <v>37083</v>
      </c>
      <c r="D450">
        <v>36.1</v>
      </c>
      <c r="F450">
        <v>0</v>
      </c>
      <c r="G450">
        <v>4</v>
      </c>
      <c r="H450">
        <v>0</v>
      </c>
      <c r="I450">
        <v>0</v>
      </c>
      <c r="J450">
        <v>2.5000000000000001E-2</v>
      </c>
      <c r="K450">
        <v>2.75E-2</v>
      </c>
      <c r="L450">
        <v>0.03</v>
      </c>
    </row>
    <row r="451" spans="3:12" hidden="1" x14ac:dyDescent="0.25">
      <c r="C451" s="32">
        <v>37084</v>
      </c>
      <c r="D451">
        <v>38.4</v>
      </c>
      <c r="F451">
        <v>0</v>
      </c>
      <c r="G451">
        <v>4</v>
      </c>
      <c r="H451">
        <v>0</v>
      </c>
      <c r="I451">
        <v>0</v>
      </c>
      <c r="J451">
        <v>2.5000000000000001E-2</v>
      </c>
      <c r="K451">
        <v>2.75E-2</v>
      </c>
      <c r="L451">
        <v>0.03</v>
      </c>
    </row>
    <row r="452" spans="3:12" hidden="1" x14ac:dyDescent="0.25">
      <c r="C452" s="32">
        <v>37085</v>
      </c>
      <c r="D452">
        <v>39.03</v>
      </c>
      <c r="F452">
        <v>0</v>
      </c>
      <c r="G452">
        <v>4</v>
      </c>
      <c r="H452">
        <v>0</v>
      </c>
      <c r="I452">
        <v>0</v>
      </c>
      <c r="J452">
        <v>2.5000000000000001E-2</v>
      </c>
      <c r="K452">
        <v>2.75E-2</v>
      </c>
      <c r="L452">
        <v>0.03</v>
      </c>
    </row>
    <row r="453" spans="3:12" hidden="1" x14ac:dyDescent="0.25">
      <c r="C453" s="32">
        <v>37088</v>
      </c>
      <c r="D453">
        <v>39.520000000000003</v>
      </c>
      <c r="F453">
        <v>0</v>
      </c>
      <c r="G453">
        <v>4</v>
      </c>
      <c r="H453">
        <v>0</v>
      </c>
      <c r="I453">
        <v>0</v>
      </c>
      <c r="J453">
        <v>2.5000000000000001E-2</v>
      </c>
      <c r="K453">
        <v>2.75E-2</v>
      </c>
      <c r="L453">
        <v>0.03</v>
      </c>
    </row>
    <row r="454" spans="3:12" hidden="1" x14ac:dyDescent="0.25">
      <c r="C454" s="32">
        <v>37089</v>
      </c>
      <c r="D454">
        <v>41.2</v>
      </c>
      <c r="F454">
        <v>0</v>
      </c>
      <c r="G454">
        <v>4</v>
      </c>
      <c r="H454">
        <v>0</v>
      </c>
      <c r="I454">
        <v>0</v>
      </c>
      <c r="J454">
        <v>2.5000000000000001E-2</v>
      </c>
      <c r="K454">
        <v>2.75E-2</v>
      </c>
      <c r="L454">
        <v>0.03</v>
      </c>
    </row>
    <row r="455" spans="3:12" hidden="1" x14ac:dyDescent="0.25">
      <c r="C455" s="32">
        <v>37090</v>
      </c>
      <c r="D455">
        <v>40.5</v>
      </c>
      <c r="F455">
        <v>0</v>
      </c>
      <c r="G455">
        <v>4</v>
      </c>
      <c r="H455">
        <v>0</v>
      </c>
      <c r="I455">
        <v>0</v>
      </c>
      <c r="J455">
        <v>2.5000000000000001E-2</v>
      </c>
      <c r="K455">
        <v>2.75E-2</v>
      </c>
      <c r="L455">
        <v>0.03</v>
      </c>
    </row>
    <row r="456" spans="3:12" hidden="1" x14ac:dyDescent="0.25">
      <c r="C456" s="32">
        <v>37091</v>
      </c>
      <c r="D456">
        <v>41.43</v>
      </c>
      <c r="F456">
        <v>0</v>
      </c>
      <c r="G456">
        <v>4</v>
      </c>
      <c r="H456">
        <v>0</v>
      </c>
      <c r="I456">
        <v>0</v>
      </c>
      <c r="J456">
        <v>2.5000000000000001E-2</v>
      </c>
      <c r="K456">
        <v>2.75E-2</v>
      </c>
      <c r="L456">
        <v>0.03</v>
      </c>
    </row>
    <row r="457" spans="3:12" hidden="1" x14ac:dyDescent="0.25">
      <c r="C457" s="32">
        <v>37092</v>
      </c>
      <c r="D457">
        <v>40.549999999999997</v>
      </c>
      <c r="F457">
        <v>0</v>
      </c>
      <c r="G457">
        <v>4</v>
      </c>
      <c r="H457">
        <v>0</v>
      </c>
      <c r="I457">
        <v>0</v>
      </c>
      <c r="J457">
        <v>2.5000000000000001E-2</v>
      </c>
      <c r="K457">
        <v>2.75E-2</v>
      </c>
      <c r="L457">
        <v>0.03</v>
      </c>
    </row>
    <row r="458" spans="3:12" hidden="1" x14ac:dyDescent="0.25">
      <c r="C458" s="32">
        <v>37095</v>
      </c>
      <c r="D458">
        <v>40.11</v>
      </c>
      <c r="F458">
        <v>0</v>
      </c>
      <c r="G458">
        <v>4</v>
      </c>
      <c r="H458">
        <v>0</v>
      </c>
      <c r="I458">
        <v>0</v>
      </c>
      <c r="J458">
        <v>2.5000000000000001E-2</v>
      </c>
      <c r="K458">
        <v>2.75E-2</v>
      </c>
      <c r="L458">
        <v>0.03</v>
      </c>
    </row>
    <row r="459" spans="3:12" hidden="1" x14ac:dyDescent="0.25">
      <c r="C459" s="32">
        <v>37096</v>
      </c>
      <c r="D459">
        <v>40</v>
      </c>
      <c r="F459">
        <v>0</v>
      </c>
      <c r="G459">
        <v>4</v>
      </c>
      <c r="H459">
        <v>0</v>
      </c>
      <c r="I459">
        <v>0</v>
      </c>
      <c r="J459">
        <v>2.5000000000000001E-2</v>
      </c>
      <c r="K459">
        <v>2.75E-2</v>
      </c>
      <c r="L459">
        <v>0.03</v>
      </c>
    </row>
    <row r="460" spans="3:12" hidden="1" x14ac:dyDescent="0.25">
      <c r="C460" s="32">
        <v>37097</v>
      </c>
      <c r="D460">
        <v>40.01</v>
      </c>
      <c r="F460">
        <v>0</v>
      </c>
      <c r="G460">
        <v>4</v>
      </c>
      <c r="H460">
        <v>0</v>
      </c>
      <c r="I460">
        <v>0</v>
      </c>
      <c r="J460">
        <v>2.5000000000000001E-2</v>
      </c>
      <c r="K460">
        <v>2.75E-2</v>
      </c>
      <c r="L460">
        <v>0.03</v>
      </c>
    </row>
    <row r="461" spans="3:12" hidden="1" x14ac:dyDescent="0.25">
      <c r="C461" s="32">
        <v>37098</v>
      </c>
      <c r="D461">
        <v>40</v>
      </c>
      <c r="F461">
        <v>0</v>
      </c>
      <c r="G461">
        <v>4</v>
      </c>
      <c r="H461">
        <v>0</v>
      </c>
      <c r="I461">
        <v>0</v>
      </c>
      <c r="J461">
        <v>2.5000000000000001E-2</v>
      </c>
      <c r="K461">
        <v>2.75E-2</v>
      </c>
      <c r="L461">
        <v>0.03</v>
      </c>
    </row>
    <row r="462" spans="3:12" hidden="1" x14ac:dyDescent="0.25">
      <c r="C462" s="32">
        <v>37099</v>
      </c>
      <c r="D462">
        <v>39.6</v>
      </c>
      <c r="F462">
        <v>0</v>
      </c>
      <c r="G462">
        <v>4</v>
      </c>
      <c r="H462">
        <v>0</v>
      </c>
      <c r="I462">
        <v>0</v>
      </c>
      <c r="J462">
        <v>2.5000000000000001E-2</v>
      </c>
      <c r="K462">
        <v>2.75E-2</v>
      </c>
      <c r="L462">
        <v>0.03</v>
      </c>
    </row>
    <row r="463" spans="3:12" hidden="1" x14ac:dyDescent="0.25">
      <c r="C463" s="32">
        <v>37102</v>
      </c>
      <c r="D463">
        <v>39.6</v>
      </c>
      <c r="F463">
        <v>0</v>
      </c>
      <c r="G463">
        <v>4</v>
      </c>
      <c r="H463">
        <v>0</v>
      </c>
      <c r="I463">
        <v>0</v>
      </c>
      <c r="J463">
        <v>2.5000000000000001E-2</v>
      </c>
      <c r="K463">
        <v>2.75E-2</v>
      </c>
      <c r="L463">
        <v>0.03</v>
      </c>
    </row>
    <row r="464" spans="3:12" hidden="1" x14ac:dyDescent="0.25">
      <c r="C464" s="32">
        <v>37103</v>
      </c>
      <c r="D464">
        <v>39.85</v>
      </c>
      <c r="F464">
        <v>0</v>
      </c>
      <c r="G464">
        <v>4</v>
      </c>
      <c r="H464">
        <v>0</v>
      </c>
      <c r="I464">
        <v>0</v>
      </c>
      <c r="J464">
        <v>2.5000000000000001E-2</v>
      </c>
      <c r="K464">
        <v>2.75E-2</v>
      </c>
      <c r="L464">
        <v>0.03</v>
      </c>
    </row>
    <row r="465" spans="3:12" hidden="1" x14ac:dyDescent="0.25">
      <c r="C465" s="32">
        <v>37104</v>
      </c>
      <c r="D465">
        <v>40.159999999999997</v>
      </c>
      <c r="F465">
        <v>0</v>
      </c>
      <c r="G465">
        <v>4</v>
      </c>
      <c r="H465">
        <v>0</v>
      </c>
      <c r="I465">
        <v>0</v>
      </c>
      <c r="J465">
        <v>2.5000000000000001E-2</v>
      </c>
      <c r="K465">
        <v>2.75E-2</v>
      </c>
      <c r="L465">
        <v>0.03</v>
      </c>
    </row>
    <row r="466" spans="3:12" hidden="1" x14ac:dyDescent="0.25">
      <c r="C466" s="32">
        <v>37105</v>
      </c>
      <c r="D466">
        <v>40.549999999999997</v>
      </c>
      <c r="F466">
        <v>0</v>
      </c>
      <c r="G466">
        <v>4</v>
      </c>
      <c r="H466">
        <v>0</v>
      </c>
      <c r="I466">
        <v>0</v>
      </c>
      <c r="J466">
        <v>2.5000000000000001E-2</v>
      </c>
      <c r="K466">
        <v>2.75E-2</v>
      </c>
      <c r="L466">
        <v>0.03</v>
      </c>
    </row>
    <row r="467" spans="3:12" hidden="1" x14ac:dyDescent="0.25">
      <c r="C467" s="32">
        <v>37106</v>
      </c>
      <c r="D467">
        <v>39.75</v>
      </c>
      <c r="F467">
        <v>0</v>
      </c>
      <c r="G467">
        <v>4</v>
      </c>
      <c r="H467">
        <v>0</v>
      </c>
      <c r="I467">
        <v>0</v>
      </c>
      <c r="J467">
        <v>2.5000000000000001E-2</v>
      </c>
      <c r="K467">
        <v>2.75E-2</v>
      </c>
      <c r="L467">
        <v>0.03</v>
      </c>
    </row>
    <row r="468" spans="3:12" hidden="1" x14ac:dyDescent="0.25">
      <c r="C468" s="32">
        <v>37109</v>
      </c>
      <c r="D468">
        <v>40.840000000000003</v>
      </c>
      <c r="F468">
        <v>0</v>
      </c>
      <c r="G468">
        <v>4</v>
      </c>
      <c r="H468">
        <v>0</v>
      </c>
      <c r="I468">
        <v>0</v>
      </c>
      <c r="J468">
        <v>2.5000000000000001E-2</v>
      </c>
      <c r="K468">
        <v>2.75E-2</v>
      </c>
      <c r="L468">
        <v>0.03</v>
      </c>
    </row>
    <row r="469" spans="3:12" hidden="1" x14ac:dyDescent="0.25">
      <c r="C469" s="32">
        <v>37110</v>
      </c>
      <c r="D469">
        <v>41.65</v>
      </c>
      <c r="F469">
        <v>0</v>
      </c>
      <c r="G469">
        <v>4</v>
      </c>
      <c r="H469">
        <v>0</v>
      </c>
      <c r="I469">
        <v>0</v>
      </c>
      <c r="J469">
        <v>2.5000000000000001E-2</v>
      </c>
      <c r="K469">
        <v>2.75E-2</v>
      </c>
      <c r="L469">
        <v>0.03</v>
      </c>
    </row>
    <row r="470" spans="3:12" hidden="1" x14ac:dyDescent="0.25">
      <c r="C470" s="32">
        <v>37111</v>
      </c>
      <c r="D470">
        <v>40.049999999999997</v>
      </c>
      <c r="F470">
        <v>0</v>
      </c>
      <c r="G470">
        <v>4</v>
      </c>
      <c r="H470">
        <v>0</v>
      </c>
      <c r="I470">
        <v>0</v>
      </c>
      <c r="J470">
        <v>2.5000000000000001E-2</v>
      </c>
      <c r="K470">
        <v>2.75E-2</v>
      </c>
      <c r="L470">
        <v>0.03</v>
      </c>
    </row>
    <row r="471" spans="3:12" hidden="1" x14ac:dyDescent="0.25">
      <c r="C471" s="32">
        <v>37112</v>
      </c>
      <c r="D471">
        <v>40.46</v>
      </c>
      <c r="F471">
        <v>0</v>
      </c>
      <c r="G471">
        <v>4</v>
      </c>
      <c r="H471">
        <v>0</v>
      </c>
      <c r="I471">
        <v>0</v>
      </c>
      <c r="J471">
        <v>2.5000000000000001E-2</v>
      </c>
      <c r="K471">
        <v>2.75E-2</v>
      </c>
      <c r="L471">
        <v>0.03</v>
      </c>
    </row>
    <row r="472" spans="3:12" hidden="1" x14ac:dyDescent="0.25">
      <c r="C472" s="32">
        <v>37113</v>
      </c>
      <c r="D472">
        <v>39.86</v>
      </c>
      <c r="F472">
        <v>0</v>
      </c>
      <c r="G472">
        <v>4</v>
      </c>
      <c r="H472">
        <v>0</v>
      </c>
      <c r="I472">
        <v>0</v>
      </c>
      <c r="J472">
        <v>2.5000000000000001E-2</v>
      </c>
      <c r="K472">
        <v>2.75E-2</v>
      </c>
      <c r="L472">
        <v>0.03</v>
      </c>
    </row>
    <row r="473" spans="3:12" hidden="1" x14ac:dyDescent="0.25">
      <c r="C473" s="32">
        <v>37116</v>
      </c>
      <c r="D473">
        <v>39.75</v>
      </c>
      <c r="F473">
        <v>0</v>
      </c>
      <c r="G473">
        <v>4</v>
      </c>
      <c r="H473">
        <v>0</v>
      </c>
      <c r="I473">
        <v>0</v>
      </c>
      <c r="J473">
        <v>2.5000000000000001E-2</v>
      </c>
      <c r="K473">
        <v>2.75E-2</v>
      </c>
      <c r="L473">
        <v>0.03</v>
      </c>
    </row>
    <row r="474" spans="3:12" hidden="1" x14ac:dyDescent="0.25">
      <c r="C474" s="32">
        <v>37117</v>
      </c>
      <c r="D474">
        <v>40.4</v>
      </c>
      <c r="F474">
        <v>0</v>
      </c>
      <c r="G474">
        <v>4</v>
      </c>
      <c r="H474">
        <v>0</v>
      </c>
      <c r="I474">
        <v>0</v>
      </c>
      <c r="J474">
        <v>2.5000000000000001E-2</v>
      </c>
      <c r="K474">
        <v>2.75E-2</v>
      </c>
      <c r="L474">
        <v>0.03</v>
      </c>
    </row>
    <row r="475" spans="3:12" hidden="1" x14ac:dyDescent="0.25">
      <c r="C475" s="32">
        <v>37118</v>
      </c>
      <c r="D475">
        <v>39.4</v>
      </c>
      <c r="F475">
        <v>0</v>
      </c>
      <c r="G475">
        <v>4</v>
      </c>
      <c r="H475">
        <v>0</v>
      </c>
      <c r="I475">
        <v>0</v>
      </c>
      <c r="J475">
        <v>2.5000000000000001E-2</v>
      </c>
      <c r="K475">
        <v>2.75E-2</v>
      </c>
      <c r="L475">
        <v>0.03</v>
      </c>
    </row>
    <row r="476" spans="3:12" hidden="1" x14ac:dyDescent="0.25">
      <c r="C476" s="32">
        <v>37119</v>
      </c>
      <c r="D476">
        <v>39.4</v>
      </c>
      <c r="F476">
        <v>0</v>
      </c>
      <c r="G476">
        <v>4</v>
      </c>
      <c r="H476">
        <v>0</v>
      </c>
      <c r="I476">
        <v>0</v>
      </c>
      <c r="J476">
        <v>2.5000000000000001E-2</v>
      </c>
      <c r="K476">
        <v>2.75E-2</v>
      </c>
      <c r="L476">
        <v>0.03</v>
      </c>
    </row>
    <row r="477" spans="3:12" hidden="1" x14ac:dyDescent="0.25">
      <c r="C477" s="32">
        <v>37120</v>
      </c>
      <c r="D477">
        <v>38.75</v>
      </c>
      <c r="F477">
        <v>0</v>
      </c>
      <c r="G477">
        <v>4</v>
      </c>
      <c r="H477">
        <v>0</v>
      </c>
      <c r="I477">
        <v>0</v>
      </c>
      <c r="J477">
        <v>2.5000000000000001E-2</v>
      </c>
      <c r="K477">
        <v>2.75E-2</v>
      </c>
      <c r="L477">
        <v>0.03</v>
      </c>
    </row>
    <row r="478" spans="3:12" hidden="1" x14ac:dyDescent="0.25">
      <c r="C478" s="32">
        <v>37123</v>
      </c>
      <c r="D478">
        <v>39.15</v>
      </c>
      <c r="F478">
        <v>0</v>
      </c>
      <c r="G478">
        <v>4</v>
      </c>
      <c r="H478">
        <v>0</v>
      </c>
      <c r="I478">
        <v>0</v>
      </c>
      <c r="J478">
        <v>2.5000000000000001E-2</v>
      </c>
      <c r="K478">
        <v>2.75E-2</v>
      </c>
      <c r="L478">
        <v>0.03</v>
      </c>
    </row>
    <row r="479" spans="3:12" hidden="1" x14ac:dyDescent="0.25">
      <c r="C479" s="32">
        <v>37124</v>
      </c>
      <c r="D479">
        <v>39.15</v>
      </c>
      <c r="F479">
        <v>0</v>
      </c>
      <c r="G479">
        <v>4</v>
      </c>
      <c r="H479">
        <v>0</v>
      </c>
      <c r="I479">
        <v>0</v>
      </c>
      <c r="J479">
        <v>2.5000000000000001E-2</v>
      </c>
      <c r="K479">
        <v>2.75E-2</v>
      </c>
      <c r="L479">
        <v>0.03</v>
      </c>
    </row>
    <row r="480" spans="3:12" hidden="1" x14ac:dyDescent="0.25">
      <c r="C480" s="32">
        <v>37125</v>
      </c>
      <c r="D480">
        <v>38.950000000000003</v>
      </c>
      <c r="F480">
        <v>0</v>
      </c>
      <c r="G480">
        <v>4</v>
      </c>
      <c r="H480">
        <v>0</v>
      </c>
      <c r="I480">
        <v>0</v>
      </c>
      <c r="J480">
        <v>2.5000000000000001E-2</v>
      </c>
      <c r="K480">
        <v>2.75E-2</v>
      </c>
      <c r="L480">
        <v>0.03</v>
      </c>
    </row>
    <row r="481" spans="3:12" hidden="1" x14ac:dyDescent="0.25">
      <c r="C481" s="32">
        <v>37126</v>
      </c>
      <c r="D481">
        <v>38.950000000000003</v>
      </c>
      <c r="F481">
        <v>0</v>
      </c>
      <c r="G481">
        <v>4</v>
      </c>
      <c r="H481">
        <v>0</v>
      </c>
      <c r="I481">
        <v>0</v>
      </c>
      <c r="J481">
        <v>2.5000000000000001E-2</v>
      </c>
      <c r="K481">
        <v>2.75E-2</v>
      </c>
      <c r="L481">
        <v>0.03</v>
      </c>
    </row>
    <row r="482" spans="3:12" hidden="1" x14ac:dyDescent="0.25">
      <c r="C482" s="32">
        <v>37127</v>
      </c>
      <c r="D482">
        <v>40.25</v>
      </c>
      <c r="F482">
        <v>0</v>
      </c>
      <c r="G482">
        <v>4</v>
      </c>
      <c r="H482">
        <v>0</v>
      </c>
      <c r="I482">
        <v>0</v>
      </c>
      <c r="J482">
        <v>2.5000000000000001E-2</v>
      </c>
      <c r="K482">
        <v>2.75E-2</v>
      </c>
      <c r="L482">
        <v>0.03</v>
      </c>
    </row>
    <row r="483" spans="3:12" hidden="1" x14ac:dyDescent="0.25">
      <c r="C483" s="32">
        <v>37130</v>
      </c>
      <c r="D483">
        <v>39.549999999999997</v>
      </c>
      <c r="F483">
        <v>0</v>
      </c>
      <c r="G483">
        <v>4</v>
      </c>
      <c r="H483">
        <v>0</v>
      </c>
      <c r="I483">
        <v>0</v>
      </c>
      <c r="J483">
        <v>2.5000000000000001E-2</v>
      </c>
      <c r="K483">
        <v>2.75E-2</v>
      </c>
      <c r="L483">
        <v>0.03</v>
      </c>
    </row>
    <row r="484" spans="3:12" hidden="1" x14ac:dyDescent="0.25">
      <c r="C484" s="32">
        <v>37131</v>
      </c>
      <c r="D484">
        <v>38.799999999999997</v>
      </c>
      <c r="F484">
        <v>0</v>
      </c>
      <c r="G484">
        <v>4</v>
      </c>
      <c r="H484">
        <v>0</v>
      </c>
      <c r="I484">
        <v>0</v>
      </c>
      <c r="J484">
        <v>2.5000000000000001E-2</v>
      </c>
      <c r="K484">
        <v>2.75E-2</v>
      </c>
      <c r="L484">
        <v>0.03</v>
      </c>
    </row>
    <row r="485" spans="3:12" hidden="1" x14ac:dyDescent="0.25">
      <c r="C485" s="32">
        <v>37132</v>
      </c>
      <c r="D485">
        <v>38.97</v>
      </c>
      <c r="F485">
        <v>0</v>
      </c>
      <c r="G485">
        <v>4</v>
      </c>
      <c r="H485">
        <v>0</v>
      </c>
      <c r="I485">
        <v>0</v>
      </c>
      <c r="J485">
        <v>2.5000000000000001E-2</v>
      </c>
      <c r="K485">
        <v>2.75E-2</v>
      </c>
      <c r="L485">
        <v>0.03</v>
      </c>
    </row>
    <row r="486" spans="3:12" hidden="1" x14ac:dyDescent="0.25">
      <c r="C486" s="32">
        <v>37133</v>
      </c>
      <c r="D486">
        <v>38.450000000000003</v>
      </c>
      <c r="F486">
        <v>0</v>
      </c>
      <c r="G486">
        <v>4</v>
      </c>
      <c r="H486">
        <v>0</v>
      </c>
      <c r="I486">
        <v>0</v>
      </c>
      <c r="J486">
        <v>2.5000000000000001E-2</v>
      </c>
      <c r="K486">
        <v>2.75E-2</v>
      </c>
      <c r="L486">
        <v>0.03</v>
      </c>
    </row>
    <row r="487" spans="3:12" hidden="1" x14ac:dyDescent="0.25">
      <c r="C487" s="32">
        <v>37134</v>
      </c>
      <c r="D487">
        <v>38.049999999999997</v>
      </c>
      <c r="F487">
        <v>0</v>
      </c>
      <c r="G487">
        <v>4</v>
      </c>
      <c r="H487">
        <v>0</v>
      </c>
      <c r="I487">
        <v>0</v>
      </c>
      <c r="J487">
        <v>2.5000000000000001E-2</v>
      </c>
      <c r="K487">
        <v>2.75E-2</v>
      </c>
      <c r="L487">
        <v>0.03</v>
      </c>
    </row>
    <row r="488" spans="3:12" hidden="1" x14ac:dyDescent="0.25">
      <c r="C488" s="32">
        <v>37138</v>
      </c>
      <c r="D488">
        <v>38.74</v>
      </c>
      <c r="F488">
        <v>0</v>
      </c>
      <c r="G488">
        <v>4</v>
      </c>
      <c r="H488">
        <v>0</v>
      </c>
      <c r="I488">
        <v>0</v>
      </c>
      <c r="J488">
        <v>2.5000000000000001E-2</v>
      </c>
      <c r="K488">
        <v>2.75E-2</v>
      </c>
      <c r="L488">
        <v>0.03</v>
      </c>
    </row>
    <row r="489" spans="3:12" hidden="1" x14ac:dyDescent="0.25">
      <c r="C489" s="32">
        <v>37139</v>
      </c>
      <c r="D489">
        <v>40.03</v>
      </c>
      <c r="F489">
        <v>0</v>
      </c>
      <c r="G489">
        <v>4</v>
      </c>
      <c r="H489">
        <v>0</v>
      </c>
      <c r="I489">
        <v>0</v>
      </c>
      <c r="J489">
        <v>2.5000000000000001E-2</v>
      </c>
      <c r="K489">
        <v>2.75E-2</v>
      </c>
      <c r="L489">
        <v>0.03</v>
      </c>
    </row>
    <row r="490" spans="3:12" hidden="1" x14ac:dyDescent="0.25">
      <c r="C490" s="32">
        <v>37140</v>
      </c>
      <c r="D490">
        <v>40.44</v>
      </c>
      <c r="F490">
        <v>0</v>
      </c>
      <c r="G490">
        <v>4</v>
      </c>
      <c r="H490">
        <v>0</v>
      </c>
      <c r="I490">
        <v>0</v>
      </c>
      <c r="J490">
        <v>2.5000000000000001E-2</v>
      </c>
      <c r="K490">
        <v>2.75E-2</v>
      </c>
      <c r="L490">
        <v>0.03</v>
      </c>
    </row>
    <row r="491" spans="3:12" hidden="1" x14ac:dyDescent="0.25">
      <c r="C491" s="32">
        <v>37141</v>
      </c>
      <c r="D491">
        <v>40.369999999999997</v>
      </c>
      <c r="F491">
        <v>0</v>
      </c>
      <c r="G491">
        <v>4</v>
      </c>
      <c r="H491">
        <v>0</v>
      </c>
      <c r="I491">
        <v>0</v>
      </c>
      <c r="J491">
        <v>2.5000000000000001E-2</v>
      </c>
      <c r="K491">
        <v>2.75E-2</v>
      </c>
      <c r="L491">
        <v>0.03</v>
      </c>
    </row>
    <row r="492" spans="3:12" hidden="1" x14ac:dyDescent="0.25">
      <c r="C492" s="32">
        <v>37144</v>
      </c>
      <c r="D492">
        <v>40.450000000000003</v>
      </c>
      <c r="F492">
        <v>0</v>
      </c>
      <c r="G492">
        <v>4</v>
      </c>
      <c r="H492">
        <v>0</v>
      </c>
      <c r="I492">
        <v>0</v>
      </c>
      <c r="J492">
        <v>2.5000000000000001E-2</v>
      </c>
      <c r="K492">
        <v>2.75E-2</v>
      </c>
      <c r="L492">
        <v>0.03</v>
      </c>
    </row>
    <row r="493" spans="3:12" hidden="1" x14ac:dyDescent="0.25">
      <c r="C493" s="32">
        <v>37151</v>
      </c>
      <c r="D493">
        <v>43.65</v>
      </c>
      <c r="F493">
        <v>0</v>
      </c>
      <c r="G493">
        <v>4</v>
      </c>
      <c r="H493">
        <v>0</v>
      </c>
      <c r="I493">
        <v>0</v>
      </c>
      <c r="J493">
        <v>2.5000000000000001E-2</v>
      </c>
      <c r="K493">
        <v>2.75E-2</v>
      </c>
      <c r="L493">
        <v>0.03</v>
      </c>
    </row>
    <row r="494" spans="3:12" hidden="1" x14ac:dyDescent="0.25">
      <c r="C494" s="32">
        <v>37152</v>
      </c>
      <c r="D494">
        <v>42.35</v>
      </c>
      <c r="F494">
        <v>0</v>
      </c>
      <c r="G494">
        <v>4</v>
      </c>
      <c r="H494">
        <v>0</v>
      </c>
      <c r="I494">
        <v>0</v>
      </c>
      <c r="J494">
        <v>2.5000000000000001E-2</v>
      </c>
      <c r="K494">
        <v>2.75E-2</v>
      </c>
      <c r="L494">
        <v>0.03</v>
      </c>
    </row>
    <row r="495" spans="3:12" hidden="1" x14ac:dyDescent="0.25">
      <c r="C495" s="32">
        <v>37153</v>
      </c>
      <c r="D495">
        <v>41.5</v>
      </c>
      <c r="F495">
        <v>0</v>
      </c>
      <c r="G495">
        <v>4</v>
      </c>
      <c r="H495">
        <v>0</v>
      </c>
      <c r="I495">
        <v>0</v>
      </c>
      <c r="J495">
        <v>2.5000000000000001E-2</v>
      </c>
      <c r="K495">
        <v>2.75E-2</v>
      </c>
      <c r="L495">
        <v>0.03</v>
      </c>
    </row>
    <row r="496" spans="3:12" hidden="1" x14ac:dyDescent="0.25">
      <c r="C496" s="32">
        <v>37154</v>
      </c>
      <c r="D496">
        <v>39.5</v>
      </c>
      <c r="F496">
        <v>0</v>
      </c>
      <c r="G496">
        <v>4</v>
      </c>
      <c r="H496">
        <v>0</v>
      </c>
      <c r="I496">
        <v>0</v>
      </c>
      <c r="J496">
        <v>2.5000000000000001E-2</v>
      </c>
      <c r="K496">
        <v>2.75E-2</v>
      </c>
      <c r="L496">
        <v>0.03</v>
      </c>
    </row>
    <row r="497" spans="3:12" hidden="1" x14ac:dyDescent="0.25">
      <c r="C497" s="32">
        <v>37155</v>
      </c>
      <c r="D497">
        <v>39.35</v>
      </c>
      <c r="F497">
        <v>0</v>
      </c>
      <c r="G497">
        <v>4</v>
      </c>
      <c r="H497">
        <v>0</v>
      </c>
      <c r="I497">
        <v>0</v>
      </c>
      <c r="J497">
        <v>2.5000000000000001E-2</v>
      </c>
      <c r="K497">
        <v>2.75E-2</v>
      </c>
      <c r="L497">
        <v>0.03</v>
      </c>
    </row>
    <row r="498" spans="3:12" hidden="1" x14ac:dyDescent="0.25">
      <c r="C498" s="32">
        <v>37158</v>
      </c>
      <c r="D498">
        <v>39.76</v>
      </c>
      <c r="F498">
        <v>0</v>
      </c>
      <c r="G498">
        <v>4</v>
      </c>
      <c r="H498">
        <v>0</v>
      </c>
      <c r="I498">
        <v>0</v>
      </c>
      <c r="J498">
        <v>2.5000000000000001E-2</v>
      </c>
      <c r="K498">
        <v>2.75E-2</v>
      </c>
      <c r="L498">
        <v>0.03</v>
      </c>
    </row>
    <row r="499" spans="3:12" hidden="1" x14ac:dyDescent="0.25">
      <c r="C499" s="32">
        <v>37159</v>
      </c>
      <c r="D499">
        <v>39.799999999999997</v>
      </c>
      <c r="F499">
        <v>0</v>
      </c>
      <c r="G499">
        <v>4</v>
      </c>
      <c r="H499">
        <v>0</v>
      </c>
      <c r="I499">
        <v>0</v>
      </c>
      <c r="J499">
        <v>2.5000000000000001E-2</v>
      </c>
      <c r="K499">
        <v>2.75E-2</v>
      </c>
      <c r="L499">
        <v>0.03</v>
      </c>
    </row>
    <row r="500" spans="3:12" hidden="1" x14ac:dyDescent="0.25">
      <c r="C500" s="32">
        <v>37160</v>
      </c>
      <c r="D500">
        <v>40.1</v>
      </c>
      <c r="F500">
        <v>0</v>
      </c>
      <c r="G500">
        <v>4</v>
      </c>
      <c r="H500">
        <v>0</v>
      </c>
      <c r="I500">
        <v>0</v>
      </c>
      <c r="J500">
        <v>2.5000000000000001E-2</v>
      </c>
      <c r="K500">
        <v>2.75E-2</v>
      </c>
      <c r="L500">
        <v>0.03</v>
      </c>
    </row>
    <row r="501" spans="3:12" hidden="1" x14ac:dyDescent="0.25">
      <c r="C501" s="32">
        <v>37161</v>
      </c>
      <c r="D501">
        <v>41</v>
      </c>
      <c r="F501">
        <v>0</v>
      </c>
      <c r="G501">
        <v>4</v>
      </c>
      <c r="H501">
        <v>0</v>
      </c>
      <c r="I501">
        <v>0</v>
      </c>
      <c r="J501">
        <v>2.5000000000000001E-2</v>
      </c>
      <c r="K501">
        <v>2.75E-2</v>
      </c>
      <c r="L501">
        <v>0.03</v>
      </c>
    </row>
    <row r="502" spans="3:12" hidden="1" x14ac:dyDescent="0.25">
      <c r="C502" s="32">
        <v>37162</v>
      </c>
      <c r="D502">
        <v>44.22</v>
      </c>
      <c r="F502">
        <v>0</v>
      </c>
      <c r="G502">
        <v>4</v>
      </c>
      <c r="H502">
        <v>0</v>
      </c>
      <c r="I502">
        <v>0</v>
      </c>
      <c r="J502">
        <v>2.5000000000000001E-2</v>
      </c>
      <c r="K502">
        <v>2.75E-2</v>
      </c>
      <c r="L502">
        <v>0.03</v>
      </c>
    </row>
    <row r="503" spans="3:12" hidden="1" x14ac:dyDescent="0.25">
      <c r="C503" s="32">
        <v>37165</v>
      </c>
      <c r="D503">
        <v>40.15</v>
      </c>
      <c r="F503">
        <v>0</v>
      </c>
      <c r="G503">
        <v>4</v>
      </c>
      <c r="H503">
        <v>0</v>
      </c>
      <c r="I503">
        <v>0</v>
      </c>
      <c r="J503">
        <v>2.5000000000000001E-2</v>
      </c>
      <c r="K503">
        <v>2.75E-2</v>
      </c>
      <c r="L503">
        <v>0.03</v>
      </c>
    </row>
    <row r="504" spans="3:12" hidden="1" x14ac:dyDescent="0.25">
      <c r="C504" s="32">
        <v>37166</v>
      </c>
      <c r="D504">
        <v>39.6</v>
      </c>
      <c r="F504">
        <v>0</v>
      </c>
      <c r="G504">
        <v>4</v>
      </c>
      <c r="H504">
        <v>0</v>
      </c>
      <c r="I504">
        <v>0</v>
      </c>
      <c r="J504">
        <v>2.5000000000000001E-2</v>
      </c>
      <c r="K504">
        <v>2.75E-2</v>
      </c>
      <c r="L504">
        <v>0.03</v>
      </c>
    </row>
    <row r="505" spans="3:12" hidden="1" x14ac:dyDescent="0.25">
      <c r="C505" s="32">
        <v>37167</v>
      </c>
      <c r="D505">
        <v>39.979999999999997</v>
      </c>
      <c r="F505">
        <v>0</v>
      </c>
      <c r="G505">
        <v>4</v>
      </c>
      <c r="H505">
        <v>0</v>
      </c>
      <c r="I505">
        <v>0</v>
      </c>
      <c r="J505">
        <v>2.5000000000000001E-2</v>
      </c>
      <c r="K505">
        <v>2.75E-2</v>
      </c>
      <c r="L505">
        <v>0.03</v>
      </c>
    </row>
    <row r="506" spans="3:12" hidden="1" x14ac:dyDescent="0.25">
      <c r="C506" s="32">
        <v>37168</v>
      </c>
      <c r="D506">
        <v>39.75</v>
      </c>
      <c r="F506">
        <v>0</v>
      </c>
      <c r="G506">
        <v>4</v>
      </c>
      <c r="H506">
        <v>0</v>
      </c>
      <c r="I506">
        <v>0</v>
      </c>
      <c r="J506">
        <v>2.5000000000000001E-2</v>
      </c>
      <c r="K506">
        <v>2.75E-2</v>
      </c>
      <c r="L506">
        <v>0.03</v>
      </c>
    </row>
    <row r="507" spans="3:12" hidden="1" x14ac:dyDescent="0.25">
      <c r="C507" s="32">
        <v>37169</v>
      </c>
      <c r="D507">
        <v>39.99</v>
      </c>
      <c r="F507">
        <v>0</v>
      </c>
      <c r="G507">
        <v>4</v>
      </c>
      <c r="H507">
        <v>0</v>
      </c>
      <c r="I507">
        <v>0</v>
      </c>
      <c r="J507">
        <v>2.5000000000000001E-2</v>
      </c>
      <c r="K507">
        <v>2.75E-2</v>
      </c>
      <c r="L507">
        <v>0.03</v>
      </c>
    </row>
    <row r="508" spans="3:12" hidden="1" x14ac:dyDescent="0.25">
      <c r="C508" s="32">
        <v>37172</v>
      </c>
      <c r="D508">
        <v>40.08</v>
      </c>
      <c r="F508">
        <v>0</v>
      </c>
      <c r="G508">
        <v>4</v>
      </c>
      <c r="H508">
        <v>0</v>
      </c>
      <c r="I508">
        <v>0</v>
      </c>
      <c r="J508">
        <v>2.5000000000000001E-2</v>
      </c>
      <c r="K508">
        <v>2.75E-2</v>
      </c>
      <c r="L508">
        <v>0.03</v>
      </c>
    </row>
    <row r="509" spans="3:12" hidden="1" x14ac:dyDescent="0.25">
      <c r="C509" s="32">
        <v>37173</v>
      </c>
      <c r="D509">
        <v>40.200000000000003</v>
      </c>
      <c r="F509">
        <v>0</v>
      </c>
      <c r="G509">
        <v>4</v>
      </c>
      <c r="H509">
        <v>0</v>
      </c>
      <c r="I509">
        <v>0</v>
      </c>
      <c r="J509">
        <v>2.5000000000000001E-2</v>
      </c>
      <c r="K509">
        <v>2.75E-2</v>
      </c>
      <c r="L509">
        <v>0.03</v>
      </c>
    </row>
    <row r="510" spans="3:12" hidden="1" x14ac:dyDescent="0.25">
      <c r="C510" s="32">
        <v>37174</v>
      </c>
      <c r="D510">
        <v>40.299999999999997</v>
      </c>
      <c r="F510">
        <v>0</v>
      </c>
      <c r="G510">
        <v>4</v>
      </c>
      <c r="H510">
        <v>0</v>
      </c>
      <c r="I510">
        <v>0</v>
      </c>
      <c r="J510">
        <v>2.5000000000000001E-2</v>
      </c>
      <c r="K510">
        <v>2.75E-2</v>
      </c>
      <c r="L510">
        <v>0.03</v>
      </c>
    </row>
    <row r="511" spans="3:12" hidden="1" x14ac:dyDescent="0.25">
      <c r="C511" s="32">
        <v>37175</v>
      </c>
      <c r="D511">
        <v>40.06</v>
      </c>
      <c r="F511">
        <v>0</v>
      </c>
      <c r="G511">
        <v>4</v>
      </c>
      <c r="H511">
        <v>0</v>
      </c>
      <c r="I511">
        <v>0</v>
      </c>
      <c r="J511">
        <v>2.5000000000000001E-2</v>
      </c>
      <c r="K511">
        <v>2.75E-2</v>
      </c>
      <c r="L511">
        <v>0.03</v>
      </c>
    </row>
    <row r="512" spans="3:12" hidden="1" x14ac:dyDescent="0.25">
      <c r="C512" s="32">
        <v>37176</v>
      </c>
      <c r="D512">
        <v>39.340000000000003</v>
      </c>
      <c r="F512">
        <v>0</v>
      </c>
      <c r="G512">
        <v>4</v>
      </c>
      <c r="H512">
        <v>0</v>
      </c>
      <c r="I512">
        <v>0</v>
      </c>
      <c r="J512">
        <v>2.5000000000000001E-2</v>
      </c>
      <c r="K512">
        <v>2.75E-2</v>
      </c>
      <c r="L512">
        <v>0.03</v>
      </c>
    </row>
    <row r="513" spans="3:12" hidden="1" x14ac:dyDescent="0.25">
      <c r="C513" s="32">
        <v>37179</v>
      </c>
      <c r="D513">
        <v>40.86</v>
      </c>
      <c r="F513">
        <v>0</v>
      </c>
      <c r="G513">
        <v>4</v>
      </c>
      <c r="H513">
        <v>0</v>
      </c>
      <c r="I513">
        <v>0</v>
      </c>
      <c r="J513">
        <v>2.5000000000000001E-2</v>
      </c>
      <c r="K513">
        <v>2.75E-2</v>
      </c>
      <c r="L513">
        <v>0.03</v>
      </c>
    </row>
    <row r="514" spans="3:12" hidden="1" x14ac:dyDescent="0.25">
      <c r="C514" s="32">
        <v>37180</v>
      </c>
      <c r="D514">
        <v>41.75</v>
      </c>
      <c r="F514">
        <v>0</v>
      </c>
      <c r="G514">
        <v>4</v>
      </c>
      <c r="H514">
        <v>0</v>
      </c>
      <c r="I514">
        <v>0</v>
      </c>
      <c r="J514">
        <v>2.5000000000000001E-2</v>
      </c>
      <c r="K514">
        <v>2.75E-2</v>
      </c>
      <c r="L514">
        <v>0.03</v>
      </c>
    </row>
    <row r="515" spans="3:12" hidden="1" x14ac:dyDescent="0.25">
      <c r="C515" s="32">
        <v>37181</v>
      </c>
      <c r="D515">
        <v>42.2</v>
      </c>
      <c r="F515">
        <v>0</v>
      </c>
      <c r="G515">
        <v>4</v>
      </c>
      <c r="H515">
        <v>0</v>
      </c>
      <c r="I515">
        <v>0</v>
      </c>
      <c r="J515">
        <v>2.5000000000000001E-2</v>
      </c>
      <c r="K515">
        <v>2.75E-2</v>
      </c>
      <c r="L515">
        <v>0.03</v>
      </c>
    </row>
    <row r="516" spans="3:12" hidden="1" x14ac:dyDescent="0.25">
      <c r="C516" s="32">
        <v>37182</v>
      </c>
      <c r="D516">
        <v>42</v>
      </c>
      <c r="F516">
        <v>0</v>
      </c>
      <c r="G516">
        <v>4</v>
      </c>
      <c r="H516">
        <v>0</v>
      </c>
      <c r="I516">
        <v>0</v>
      </c>
      <c r="J516">
        <v>2.5000000000000001E-2</v>
      </c>
      <c r="K516">
        <v>2.75E-2</v>
      </c>
      <c r="L516">
        <v>0.03</v>
      </c>
    </row>
    <row r="517" spans="3:12" hidden="1" x14ac:dyDescent="0.25">
      <c r="C517" s="32">
        <v>37183</v>
      </c>
      <c r="D517">
        <v>42.38</v>
      </c>
      <c r="F517">
        <v>0</v>
      </c>
      <c r="G517">
        <v>4</v>
      </c>
      <c r="H517">
        <v>0</v>
      </c>
      <c r="I517">
        <v>0</v>
      </c>
      <c r="J517">
        <v>2.5000000000000001E-2</v>
      </c>
      <c r="K517">
        <v>2.75E-2</v>
      </c>
      <c r="L517">
        <v>0.03</v>
      </c>
    </row>
    <row r="518" spans="3:12" hidden="1" x14ac:dyDescent="0.25">
      <c r="C518" s="32">
        <v>37186</v>
      </c>
      <c r="D518">
        <v>42</v>
      </c>
      <c r="F518">
        <v>0</v>
      </c>
      <c r="G518">
        <v>4</v>
      </c>
      <c r="H518">
        <v>0</v>
      </c>
      <c r="I518">
        <v>0</v>
      </c>
      <c r="J518">
        <v>2.5000000000000001E-2</v>
      </c>
      <c r="K518">
        <v>2.75E-2</v>
      </c>
      <c r="L518">
        <v>0.03</v>
      </c>
    </row>
    <row r="519" spans="3:12" hidden="1" x14ac:dyDescent="0.25">
      <c r="C519" s="32">
        <v>37187</v>
      </c>
      <c r="D519">
        <v>41.9</v>
      </c>
      <c r="F519">
        <v>0</v>
      </c>
      <c r="G519">
        <v>4</v>
      </c>
      <c r="H519">
        <v>0</v>
      </c>
      <c r="I519">
        <v>0</v>
      </c>
      <c r="J519">
        <v>2.5000000000000001E-2</v>
      </c>
      <c r="K519">
        <v>2.75E-2</v>
      </c>
      <c r="L519">
        <v>0.03</v>
      </c>
    </row>
    <row r="520" spans="3:12" hidden="1" x14ac:dyDescent="0.25">
      <c r="C520" s="32">
        <v>37188</v>
      </c>
      <c r="D520">
        <v>41.91</v>
      </c>
      <c r="F520">
        <v>0</v>
      </c>
      <c r="G520">
        <v>4</v>
      </c>
      <c r="H520">
        <v>0</v>
      </c>
      <c r="I520">
        <v>0</v>
      </c>
      <c r="J520">
        <v>2.5000000000000001E-2</v>
      </c>
      <c r="K520">
        <v>2.75E-2</v>
      </c>
      <c r="L520">
        <v>0.03</v>
      </c>
    </row>
    <row r="521" spans="3:12" hidden="1" x14ac:dyDescent="0.25">
      <c r="C521" s="32">
        <v>37189</v>
      </c>
      <c r="D521">
        <v>41.82</v>
      </c>
      <c r="F521">
        <v>0</v>
      </c>
      <c r="G521">
        <v>4</v>
      </c>
      <c r="H521">
        <v>0</v>
      </c>
      <c r="I521">
        <v>0</v>
      </c>
      <c r="J521">
        <v>2.5000000000000001E-2</v>
      </c>
      <c r="K521">
        <v>2.75E-2</v>
      </c>
      <c r="L521">
        <v>0.03</v>
      </c>
    </row>
    <row r="522" spans="3:12" hidden="1" x14ac:dyDescent="0.25">
      <c r="C522" s="32">
        <v>37190</v>
      </c>
      <c r="D522">
        <v>41.9</v>
      </c>
      <c r="F522">
        <v>0</v>
      </c>
      <c r="G522">
        <v>4</v>
      </c>
      <c r="H522">
        <v>0</v>
      </c>
      <c r="I522">
        <v>0</v>
      </c>
      <c r="J522">
        <v>2.5000000000000001E-2</v>
      </c>
      <c r="K522">
        <v>2.75E-2</v>
      </c>
      <c r="L522">
        <v>0.03</v>
      </c>
    </row>
    <row r="523" spans="3:12" hidden="1" x14ac:dyDescent="0.25">
      <c r="C523" s="32">
        <v>37193</v>
      </c>
      <c r="D523">
        <v>42.5</v>
      </c>
      <c r="F523">
        <v>0</v>
      </c>
      <c r="G523">
        <v>4</v>
      </c>
      <c r="H523">
        <v>0</v>
      </c>
      <c r="I523">
        <v>0</v>
      </c>
      <c r="J523">
        <v>2.5000000000000001E-2</v>
      </c>
      <c r="K523">
        <v>2.75E-2</v>
      </c>
      <c r="L523">
        <v>0.03</v>
      </c>
    </row>
    <row r="524" spans="3:12" hidden="1" x14ac:dyDescent="0.25">
      <c r="C524" s="32">
        <v>37194</v>
      </c>
      <c r="D524">
        <v>43.25</v>
      </c>
      <c r="F524">
        <v>0</v>
      </c>
      <c r="G524">
        <v>4</v>
      </c>
      <c r="H524">
        <v>0</v>
      </c>
      <c r="I524">
        <v>0</v>
      </c>
      <c r="J524">
        <v>2.5000000000000001E-2</v>
      </c>
      <c r="K524">
        <v>2.75E-2</v>
      </c>
      <c r="L524">
        <v>0.03</v>
      </c>
    </row>
    <row r="525" spans="3:12" hidden="1" x14ac:dyDescent="0.25">
      <c r="C525" s="32">
        <v>37195</v>
      </c>
      <c r="D525">
        <v>43.25</v>
      </c>
      <c r="F525">
        <v>0</v>
      </c>
      <c r="G525">
        <v>4</v>
      </c>
      <c r="H525">
        <v>0</v>
      </c>
      <c r="I525">
        <v>0</v>
      </c>
      <c r="J525">
        <v>2.5000000000000001E-2</v>
      </c>
      <c r="K525">
        <v>2.75E-2</v>
      </c>
      <c r="L525">
        <v>0.03</v>
      </c>
    </row>
    <row r="526" spans="3:12" hidden="1" x14ac:dyDescent="0.25">
      <c r="C526" s="32">
        <v>37196</v>
      </c>
      <c r="D526">
        <v>43.31</v>
      </c>
      <c r="F526">
        <v>0</v>
      </c>
      <c r="G526">
        <v>4</v>
      </c>
      <c r="H526">
        <v>0</v>
      </c>
      <c r="I526">
        <v>0</v>
      </c>
      <c r="J526">
        <v>2.5000000000000001E-2</v>
      </c>
      <c r="K526">
        <v>2.75E-2</v>
      </c>
      <c r="L526">
        <v>0.03</v>
      </c>
    </row>
    <row r="527" spans="3:12" hidden="1" x14ac:dyDescent="0.25">
      <c r="C527" s="32">
        <v>37197</v>
      </c>
      <c r="D527">
        <v>43.44</v>
      </c>
      <c r="F527">
        <v>0</v>
      </c>
      <c r="G527">
        <v>4</v>
      </c>
      <c r="H527">
        <v>0</v>
      </c>
      <c r="I527">
        <v>0</v>
      </c>
      <c r="J527">
        <v>2.5000000000000001E-2</v>
      </c>
      <c r="K527">
        <v>2.75E-2</v>
      </c>
      <c r="L527">
        <v>0.03</v>
      </c>
    </row>
    <row r="528" spans="3:12" hidden="1" x14ac:dyDescent="0.25">
      <c r="C528" s="32">
        <v>37200</v>
      </c>
      <c r="D528">
        <v>42.41</v>
      </c>
      <c r="F528">
        <v>0</v>
      </c>
      <c r="G528">
        <v>4</v>
      </c>
      <c r="H528">
        <v>0</v>
      </c>
      <c r="I528">
        <v>0</v>
      </c>
      <c r="J528">
        <v>2.5000000000000001E-2</v>
      </c>
      <c r="K528">
        <v>2.75E-2</v>
      </c>
      <c r="L528">
        <v>0.03</v>
      </c>
    </row>
    <row r="529" spans="3:12" hidden="1" x14ac:dyDescent="0.25">
      <c r="C529" s="32">
        <v>37201</v>
      </c>
      <c r="D529">
        <v>42.95</v>
      </c>
      <c r="F529">
        <v>0</v>
      </c>
      <c r="G529">
        <v>4</v>
      </c>
      <c r="H529">
        <v>0</v>
      </c>
      <c r="I529">
        <v>0</v>
      </c>
      <c r="J529">
        <v>2.5000000000000001E-2</v>
      </c>
      <c r="K529">
        <v>2.75E-2</v>
      </c>
      <c r="L529">
        <v>0.03</v>
      </c>
    </row>
    <row r="530" spans="3:12" hidden="1" x14ac:dyDescent="0.25">
      <c r="C530" s="32">
        <v>37202</v>
      </c>
      <c r="D530">
        <v>42.7</v>
      </c>
      <c r="F530">
        <v>0</v>
      </c>
      <c r="G530">
        <v>4</v>
      </c>
      <c r="H530">
        <v>0</v>
      </c>
      <c r="I530">
        <v>0</v>
      </c>
      <c r="J530">
        <v>2.5000000000000001E-2</v>
      </c>
      <c r="K530">
        <v>2.75E-2</v>
      </c>
      <c r="L530">
        <v>0.03</v>
      </c>
    </row>
    <row r="531" spans="3:12" hidden="1" x14ac:dyDescent="0.25">
      <c r="C531" s="32">
        <v>37203</v>
      </c>
      <c r="D531">
        <v>43</v>
      </c>
      <c r="F531">
        <v>0</v>
      </c>
      <c r="G531">
        <v>4</v>
      </c>
      <c r="H531">
        <v>0</v>
      </c>
      <c r="I531">
        <v>0</v>
      </c>
      <c r="J531">
        <v>2.5000000000000001E-2</v>
      </c>
      <c r="K531">
        <v>2.75E-2</v>
      </c>
      <c r="L531">
        <v>0.03</v>
      </c>
    </row>
    <row r="532" spans="3:12" hidden="1" x14ac:dyDescent="0.25">
      <c r="C532" s="32">
        <v>37204</v>
      </c>
      <c r="D532">
        <v>42.89</v>
      </c>
      <c r="F532">
        <v>0</v>
      </c>
      <c r="G532">
        <v>4</v>
      </c>
      <c r="H532">
        <v>0</v>
      </c>
      <c r="I532">
        <v>0</v>
      </c>
      <c r="J532">
        <v>2.5000000000000001E-2</v>
      </c>
      <c r="K532">
        <v>2.75E-2</v>
      </c>
      <c r="L532">
        <v>0.03</v>
      </c>
    </row>
    <row r="533" spans="3:12" hidden="1" x14ac:dyDescent="0.25">
      <c r="C533" s="32">
        <v>37207</v>
      </c>
      <c r="D533">
        <v>42.75</v>
      </c>
      <c r="F533">
        <v>0</v>
      </c>
      <c r="G533">
        <v>4</v>
      </c>
      <c r="H533">
        <v>0</v>
      </c>
      <c r="I533">
        <v>0</v>
      </c>
      <c r="J533">
        <v>2.5000000000000001E-2</v>
      </c>
      <c r="K533">
        <v>2.75E-2</v>
      </c>
      <c r="L533">
        <v>0.03</v>
      </c>
    </row>
    <row r="534" spans="3:12" hidden="1" x14ac:dyDescent="0.25">
      <c r="C534" s="32">
        <v>37208</v>
      </c>
      <c r="D534">
        <v>42.56</v>
      </c>
      <c r="F534">
        <v>0</v>
      </c>
      <c r="G534">
        <v>4</v>
      </c>
      <c r="H534">
        <v>0</v>
      </c>
      <c r="I534">
        <v>0</v>
      </c>
      <c r="J534">
        <v>2.5000000000000001E-2</v>
      </c>
      <c r="K534">
        <v>2.75E-2</v>
      </c>
      <c r="L534">
        <v>0.03</v>
      </c>
    </row>
    <row r="535" spans="3:12" hidden="1" x14ac:dyDescent="0.25">
      <c r="C535" s="32">
        <v>37209</v>
      </c>
      <c r="D535">
        <v>42.5</v>
      </c>
      <c r="F535">
        <v>0</v>
      </c>
      <c r="G535">
        <v>4</v>
      </c>
      <c r="H535">
        <v>0</v>
      </c>
      <c r="I535">
        <v>0</v>
      </c>
      <c r="J535">
        <v>2.5000000000000001E-2</v>
      </c>
      <c r="K535">
        <v>2.75E-2</v>
      </c>
      <c r="L535">
        <v>0.03</v>
      </c>
    </row>
    <row r="536" spans="3:12" hidden="1" x14ac:dyDescent="0.25">
      <c r="C536" s="32">
        <v>37210</v>
      </c>
      <c r="D536">
        <v>41.95</v>
      </c>
      <c r="F536">
        <v>0</v>
      </c>
      <c r="G536">
        <v>4</v>
      </c>
      <c r="H536">
        <v>0</v>
      </c>
      <c r="I536">
        <v>0</v>
      </c>
      <c r="J536">
        <v>2.5000000000000001E-2</v>
      </c>
      <c r="K536">
        <v>2.75E-2</v>
      </c>
      <c r="L536">
        <v>0.03</v>
      </c>
    </row>
    <row r="537" spans="3:12" hidden="1" x14ac:dyDescent="0.25">
      <c r="C537" s="32">
        <v>37211</v>
      </c>
      <c r="D537">
        <v>42.54</v>
      </c>
      <c r="F537">
        <v>0</v>
      </c>
      <c r="G537">
        <v>4</v>
      </c>
      <c r="H537">
        <v>0</v>
      </c>
      <c r="I537">
        <v>0</v>
      </c>
      <c r="J537">
        <v>2.5000000000000001E-2</v>
      </c>
      <c r="K537">
        <v>2.75E-2</v>
      </c>
      <c r="L537">
        <v>0.03</v>
      </c>
    </row>
    <row r="538" spans="3:12" hidden="1" x14ac:dyDescent="0.25">
      <c r="C538" s="32">
        <v>37214</v>
      </c>
      <c r="D538">
        <v>41.22</v>
      </c>
      <c r="F538">
        <v>0</v>
      </c>
      <c r="G538">
        <v>4</v>
      </c>
      <c r="H538">
        <v>0</v>
      </c>
      <c r="I538">
        <v>0</v>
      </c>
      <c r="J538">
        <v>2.5000000000000001E-2</v>
      </c>
      <c r="K538">
        <v>2.75E-2</v>
      </c>
      <c r="L538">
        <v>0.03</v>
      </c>
    </row>
    <row r="539" spans="3:12" hidden="1" x14ac:dyDescent="0.25">
      <c r="C539" s="32">
        <v>37215</v>
      </c>
      <c r="D539">
        <v>41.07</v>
      </c>
      <c r="F539">
        <v>0</v>
      </c>
      <c r="G539">
        <v>4</v>
      </c>
      <c r="H539">
        <v>0</v>
      </c>
      <c r="I539">
        <v>0</v>
      </c>
      <c r="J539">
        <v>2.5000000000000001E-2</v>
      </c>
      <c r="K539">
        <v>2.75E-2</v>
      </c>
      <c r="L539">
        <v>0.03</v>
      </c>
    </row>
    <row r="540" spans="3:12" hidden="1" x14ac:dyDescent="0.25">
      <c r="C540" s="32">
        <v>37216</v>
      </c>
      <c r="D540">
        <v>40.950000000000003</v>
      </c>
      <c r="F540">
        <v>0</v>
      </c>
      <c r="G540">
        <v>4</v>
      </c>
      <c r="H540">
        <v>0</v>
      </c>
      <c r="I540">
        <v>0</v>
      </c>
      <c r="J540">
        <v>2.5000000000000001E-2</v>
      </c>
      <c r="K540">
        <v>2.75E-2</v>
      </c>
      <c r="L540">
        <v>0.03</v>
      </c>
    </row>
    <row r="541" spans="3:12" hidden="1" x14ac:dyDescent="0.25">
      <c r="C541" s="32">
        <v>37218</v>
      </c>
      <c r="D541">
        <v>41.18</v>
      </c>
      <c r="F541">
        <v>0</v>
      </c>
      <c r="G541">
        <v>4</v>
      </c>
      <c r="H541">
        <v>0</v>
      </c>
      <c r="I541">
        <v>0</v>
      </c>
      <c r="J541">
        <v>2.5000000000000001E-2</v>
      </c>
      <c r="K541">
        <v>2.75E-2</v>
      </c>
      <c r="L541">
        <v>0.03</v>
      </c>
    </row>
    <row r="542" spans="3:12" hidden="1" x14ac:dyDescent="0.25">
      <c r="C542" s="32">
        <v>37221</v>
      </c>
      <c r="D542">
        <v>42</v>
      </c>
      <c r="F542">
        <v>0</v>
      </c>
      <c r="G542">
        <v>4</v>
      </c>
      <c r="H542">
        <v>0</v>
      </c>
      <c r="I542">
        <v>0</v>
      </c>
      <c r="J542">
        <v>2.5000000000000001E-2</v>
      </c>
      <c r="K542">
        <v>2.75E-2</v>
      </c>
      <c r="L542">
        <v>0.03</v>
      </c>
    </row>
    <row r="543" spans="3:12" hidden="1" x14ac:dyDescent="0.25">
      <c r="C543" s="32">
        <v>37222</v>
      </c>
      <c r="D543">
        <v>40.9</v>
      </c>
      <c r="F543">
        <v>0</v>
      </c>
      <c r="G543">
        <v>4</v>
      </c>
      <c r="H543">
        <v>0</v>
      </c>
      <c r="I543">
        <v>0</v>
      </c>
      <c r="J543">
        <v>2.5000000000000001E-2</v>
      </c>
      <c r="K543">
        <v>2.75E-2</v>
      </c>
      <c r="L543">
        <v>0.03</v>
      </c>
    </row>
    <row r="544" spans="3:12" hidden="1" x14ac:dyDescent="0.25">
      <c r="C544" s="32">
        <v>37223</v>
      </c>
      <c r="D544">
        <v>40.380000000000003</v>
      </c>
      <c r="F544">
        <v>0</v>
      </c>
      <c r="G544">
        <v>4</v>
      </c>
      <c r="H544">
        <v>0</v>
      </c>
      <c r="I544">
        <v>0</v>
      </c>
      <c r="J544">
        <v>2.5000000000000001E-2</v>
      </c>
      <c r="K544">
        <v>2.75E-2</v>
      </c>
      <c r="L544">
        <v>0.03</v>
      </c>
    </row>
    <row r="545" spans="3:12" hidden="1" x14ac:dyDescent="0.25">
      <c r="C545" s="32">
        <v>37224</v>
      </c>
      <c r="D545">
        <v>38.99</v>
      </c>
      <c r="F545">
        <v>0</v>
      </c>
      <c r="G545">
        <v>4</v>
      </c>
      <c r="H545">
        <v>0</v>
      </c>
      <c r="I545">
        <v>0</v>
      </c>
      <c r="J545">
        <v>2.5000000000000001E-2</v>
      </c>
      <c r="K545">
        <v>2.75E-2</v>
      </c>
      <c r="L545">
        <v>0.03</v>
      </c>
    </row>
    <row r="546" spans="3:12" hidden="1" x14ac:dyDescent="0.25">
      <c r="C546" s="32">
        <v>37225</v>
      </c>
      <c r="D546">
        <v>38.78</v>
      </c>
      <c r="F546">
        <v>0</v>
      </c>
      <c r="G546">
        <v>4</v>
      </c>
      <c r="H546">
        <v>0</v>
      </c>
      <c r="I546">
        <v>0</v>
      </c>
      <c r="J546">
        <v>2.5000000000000001E-2</v>
      </c>
      <c r="K546">
        <v>2.75E-2</v>
      </c>
      <c r="L546">
        <v>0.03</v>
      </c>
    </row>
    <row r="547" spans="3:12" hidden="1" x14ac:dyDescent="0.25">
      <c r="C547" s="32">
        <v>37228</v>
      </c>
      <c r="D547">
        <v>38.4</v>
      </c>
      <c r="F547">
        <v>0</v>
      </c>
      <c r="G547">
        <v>4</v>
      </c>
      <c r="H547">
        <v>0</v>
      </c>
      <c r="I547">
        <v>0</v>
      </c>
      <c r="J547">
        <v>2.5000000000000001E-2</v>
      </c>
      <c r="K547">
        <v>2.75E-2</v>
      </c>
      <c r="L547">
        <v>0.03</v>
      </c>
    </row>
    <row r="548" spans="3:12" hidden="1" x14ac:dyDescent="0.25">
      <c r="C548" s="32">
        <v>37229</v>
      </c>
      <c r="D548">
        <v>38.659999999999997</v>
      </c>
      <c r="F548">
        <v>0</v>
      </c>
      <c r="G548">
        <v>4</v>
      </c>
      <c r="H548">
        <v>0</v>
      </c>
      <c r="I548">
        <v>0</v>
      </c>
      <c r="J548">
        <v>2.5000000000000001E-2</v>
      </c>
      <c r="K548">
        <v>2.75E-2</v>
      </c>
      <c r="L548">
        <v>0.03</v>
      </c>
    </row>
    <row r="549" spans="3:12" hidden="1" x14ac:dyDescent="0.25">
      <c r="C549" s="32">
        <v>37230</v>
      </c>
      <c r="D549">
        <v>38.909999999999997</v>
      </c>
      <c r="F549">
        <v>0</v>
      </c>
      <c r="G549">
        <v>4</v>
      </c>
      <c r="H549">
        <v>0</v>
      </c>
      <c r="I549">
        <v>0</v>
      </c>
      <c r="J549">
        <v>2.5000000000000001E-2</v>
      </c>
      <c r="K549">
        <v>2.75E-2</v>
      </c>
      <c r="L549">
        <v>0.03</v>
      </c>
    </row>
    <row r="550" spans="3:12" hidden="1" x14ac:dyDescent="0.25">
      <c r="C550" s="32">
        <v>37231</v>
      </c>
      <c r="D550">
        <v>40.799999999999997</v>
      </c>
      <c r="F550">
        <v>0</v>
      </c>
      <c r="G550">
        <v>4</v>
      </c>
      <c r="H550">
        <v>0</v>
      </c>
      <c r="I550">
        <v>0</v>
      </c>
      <c r="J550">
        <v>2.5000000000000001E-2</v>
      </c>
      <c r="K550">
        <v>2.75E-2</v>
      </c>
      <c r="L550">
        <v>0.03</v>
      </c>
    </row>
    <row r="551" spans="3:12" hidden="1" x14ac:dyDescent="0.25">
      <c r="C551" s="32">
        <v>37232</v>
      </c>
      <c r="D551">
        <v>39</v>
      </c>
      <c r="F551">
        <v>0</v>
      </c>
      <c r="G551">
        <v>4</v>
      </c>
      <c r="H551">
        <v>0</v>
      </c>
      <c r="I551">
        <v>0</v>
      </c>
      <c r="J551">
        <v>2.5000000000000001E-2</v>
      </c>
      <c r="K551">
        <v>2.75E-2</v>
      </c>
      <c r="L551">
        <v>0.03</v>
      </c>
    </row>
    <row r="552" spans="3:12" hidden="1" x14ac:dyDescent="0.25">
      <c r="C552" s="32">
        <v>37235</v>
      </c>
      <c r="D552">
        <v>38.700000000000003</v>
      </c>
      <c r="F552">
        <v>0</v>
      </c>
      <c r="G552">
        <v>4</v>
      </c>
      <c r="H552">
        <v>0</v>
      </c>
      <c r="I552">
        <v>0</v>
      </c>
      <c r="J552">
        <v>2.5000000000000001E-2</v>
      </c>
      <c r="K552">
        <v>2.75E-2</v>
      </c>
      <c r="L552">
        <v>0.03</v>
      </c>
    </row>
    <row r="553" spans="3:12" hidden="1" x14ac:dyDescent="0.25">
      <c r="C553" s="32">
        <v>37236</v>
      </c>
      <c r="D553">
        <v>38.909999999999997</v>
      </c>
      <c r="F553">
        <v>0</v>
      </c>
      <c r="G553">
        <v>4</v>
      </c>
      <c r="H553">
        <v>0</v>
      </c>
      <c r="I553">
        <v>0</v>
      </c>
      <c r="J553">
        <v>2.5000000000000001E-2</v>
      </c>
      <c r="K553">
        <v>2.75E-2</v>
      </c>
      <c r="L553">
        <v>0.03</v>
      </c>
    </row>
    <row r="554" spans="3:12" hidden="1" x14ac:dyDescent="0.25">
      <c r="C554" s="32">
        <v>37237</v>
      </c>
      <c r="D554">
        <v>38.22</v>
      </c>
      <c r="F554">
        <v>0</v>
      </c>
      <c r="G554">
        <v>4</v>
      </c>
      <c r="H554">
        <v>0</v>
      </c>
      <c r="I554">
        <v>0</v>
      </c>
      <c r="J554">
        <v>2.5000000000000001E-2</v>
      </c>
      <c r="K554">
        <v>2.75E-2</v>
      </c>
      <c r="L554">
        <v>0.03</v>
      </c>
    </row>
    <row r="555" spans="3:12" hidden="1" x14ac:dyDescent="0.25">
      <c r="C555" s="32">
        <v>37238</v>
      </c>
      <c r="D555">
        <v>39.25</v>
      </c>
      <c r="F555">
        <v>0</v>
      </c>
      <c r="G555">
        <v>4</v>
      </c>
      <c r="H555">
        <v>0</v>
      </c>
      <c r="I555">
        <v>0</v>
      </c>
      <c r="J555">
        <v>2.5000000000000001E-2</v>
      </c>
      <c r="K555">
        <v>2.75E-2</v>
      </c>
      <c r="L555">
        <v>0.03</v>
      </c>
    </row>
    <row r="556" spans="3:12" hidden="1" x14ac:dyDescent="0.25">
      <c r="C556" s="32">
        <v>37239</v>
      </c>
      <c r="D556">
        <v>41.5</v>
      </c>
      <c r="F556">
        <v>0</v>
      </c>
      <c r="G556">
        <v>4</v>
      </c>
      <c r="H556">
        <v>0</v>
      </c>
      <c r="I556">
        <v>0</v>
      </c>
      <c r="J556">
        <v>2.5000000000000001E-2</v>
      </c>
      <c r="K556">
        <v>2.75E-2</v>
      </c>
      <c r="L556">
        <v>0.03</v>
      </c>
    </row>
    <row r="557" spans="3:12" hidden="1" x14ac:dyDescent="0.25">
      <c r="C557" s="32">
        <v>37242</v>
      </c>
      <c r="D557">
        <v>41.06</v>
      </c>
      <c r="F557">
        <v>0</v>
      </c>
      <c r="G557">
        <v>4</v>
      </c>
      <c r="H557">
        <v>0</v>
      </c>
      <c r="I557">
        <v>0</v>
      </c>
      <c r="J557">
        <v>2.5000000000000001E-2</v>
      </c>
      <c r="K557">
        <v>2.75E-2</v>
      </c>
      <c r="L557">
        <v>0.03</v>
      </c>
    </row>
    <row r="558" spans="3:12" hidden="1" x14ac:dyDescent="0.25">
      <c r="C558" s="32">
        <v>37243</v>
      </c>
      <c r="D558">
        <v>41.02</v>
      </c>
      <c r="F558">
        <v>0</v>
      </c>
      <c r="G558">
        <v>4</v>
      </c>
      <c r="H558">
        <v>0</v>
      </c>
      <c r="I558">
        <v>0</v>
      </c>
      <c r="J558">
        <v>2.5000000000000001E-2</v>
      </c>
      <c r="K558">
        <v>2.75E-2</v>
      </c>
      <c r="L558">
        <v>0.03</v>
      </c>
    </row>
    <row r="559" spans="3:12" hidden="1" x14ac:dyDescent="0.25">
      <c r="C559" s="32">
        <v>37244</v>
      </c>
      <c r="D559">
        <v>41.1</v>
      </c>
      <c r="F559">
        <v>0</v>
      </c>
      <c r="G559">
        <v>4</v>
      </c>
      <c r="H559">
        <v>0</v>
      </c>
      <c r="I559">
        <v>0</v>
      </c>
      <c r="J559">
        <v>2.5000000000000001E-2</v>
      </c>
      <c r="K559">
        <v>2.75E-2</v>
      </c>
      <c r="L559">
        <v>0.03</v>
      </c>
    </row>
    <row r="560" spans="3:12" hidden="1" x14ac:dyDescent="0.25">
      <c r="C560" s="32">
        <v>37245</v>
      </c>
      <c r="D560">
        <v>41</v>
      </c>
      <c r="F560">
        <v>0</v>
      </c>
      <c r="G560">
        <v>4</v>
      </c>
      <c r="H560">
        <v>0</v>
      </c>
      <c r="I560">
        <v>0</v>
      </c>
      <c r="J560">
        <v>2.5000000000000001E-2</v>
      </c>
      <c r="K560">
        <v>2.75E-2</v>
      </c>
      <c r="L560">
        <v>0.03</v>
      </c>
    </row>
    <row r="561" spans="3:12" hidden="1" x14ac:dyDescent="0.25">
      <c r="C561" s="32">
        <v>37246</v>
      </c>
      <c r="D561">
        <v>41.42</v>
      </c>
      <c r="F561">
        <v>0</v>
      </c>
      <c r="G561">
        <v>4</v>
      </c>
      <c r="H561">
        <v>0</v>
      </c>
      <c r="I561">
        <v>0</v>
      </c>
      <c r="J561">
        <v>2.5000000000000001E-2</v>
      </c>
      <c r="K561">
        <v>2.75E-2</v>
      </c>
      <c r="L561">
        <v>0.03</v>
      </c>
    </row>
    <row r="562" spans="3:12" hidden="1" x14ac:dyDescent="0.25">
      <c r="C562" s="32">
        <v>37249</v>
      </c>
      <c r="D562">
        <v>41.15</v>
      </c>
      <c r="F562">
        <v>0</v>
      </c>
      <c r="G562">
        <v>4</v>
      </c>
      <c r="H562">
        <v>0</v>
      </c>
      <c r="I562">
        <v>0</v>
      </c>
      <c r="J562">
        <v>2.5000000000000001E-2</v>
      </c>
      <c r="K562">
        <v>2.75E-2</v>
      </c>
      <c r="L562">
        <v>0.03</v>
      </c>
    </row>
    <row r="563" spans="3:12" hidden="1" x14ac:dyDescent="0.25">
      <c r="C563" s="32">
        <v>37251</v>
      </c>
      <c r="D563">
        <v>42.15</v>
      </c>
      <c r="F563">
        <v>0</v>
      </c>
      <c r="G563">
        <v>4</v>
      </c>
      <c r="H563">
        <v>0</v>
      </c>
      <c r="I563">
        <v>0</v>
      </c>
      <c r="J563">
        <v>2.5000000000000001E-2</v>
      </c>
      <c r="K563">
        <v>2.75E-2</v>
      </c>
      <c r="L563">
        <v>0.03</v>
      </c>
    </row>
    <row r="564" spans="3:12" hidden="1" x14ac:dyDescent="0.25">
      <c r="C564" s="32">
        <v>37252</v>
      </c>
      <c r="D564">
        <v>42.45</v>
      </c>
      <c r="F564">
        <v>0</v>
      </c>
      <c r="G564">
        <v>4</v>
      </c>
      <c r="H564">
        <v>0</v>
      </c>
      <c r="I564">
        <v>0</v>
      </c>
      <c r="J564">
        <v>2.5000000000000001E-2</v>
      </c>
      <c r="K564">
        <v>2.75E-2</v>
      </c>
      <c r="L564">
        <v>0.03</v>
      </c>
    </row>
    <row r="565" spans="3:12" hidden="1" x14ac:dyDescent="0.25">
      <c r="C565" s="32">
        <v>37253</v>
      </c>
      <c r="D565">
        <v>41.76</v>
      </c>
      <c r="F565">
        <v>0</v>
      </c>
      <c r="G565">
        <v>4</v>
      </c>
      <c r="H565">
        <v>0</v>
      </c>
      <c r="I565">
        <v>0</v>
      </c>
      <c r="J565">
        <v>2.5000000000000001E-2</v>
      </c>
      <c r="K565">
        <v>2.75E-2</v>
      </c>
      <c r="L565">
        <v>0.03</v>
      </c>
    </row>
    <row r="566" spans="3:12" hidden="1" x14ac:dyDescent="0.25">
      <c r="C566" s="32">
        <v>37256</v>
      </c>
      <c r="D566">
        <v>41.7</v>
      </c>
      <c r="F566">
        <v>0</v>
      </c>
      <c r="G566">
        <v>4</v>
      </c>
      <c r="H566">
        <v>0</v>
      </c>
      <c r="I566">
        <v>0</v>
      </c>
      <c r="J566">
        <v>2.5000000000000001E-2</v>
      </c>
      <c r="K566">
        <v>2.75E-2</v>
      </c>
      <c r="L566">
        <v>0.03</v>
      </c>
    </row>
    <row r="567" spans="3:12" hidden="1" x14ac:dyDescent="0.25">
      <c r="C567" s="32">
        <v>37258</v>
      </c>
      <c r="D567">
        <v>41.32</v>
      </c>
      <c r="F567">
        <v>0</v>
      </c>
      <c r="G567">
        <v>4</v>
      </c>
      <c r="H567">
        <v>0</v>
      </c>
      <c r="I567">
        <v>0</v>
      </c>
      <c r="J567">
        <v>2.5000000000000001E-2</v>
      </c>
      <c r="K567">
        <v>2.75E-2</v>
      </c>
      <c r="L567">
        <v>0.03</v>
      </c>
    </row>
    <row r="568" spans="3:12" hidden="1" x14ac:dyDescent="0.25">
      <c r="C568" s="32">
        <v>37259</v>
      </c>
      <c r="D568">
        <v>41.42</v>
      </c>
      <c r="F568">
        <v>0</v>
      </c>
      <c r="G568">
        <v>4</v>
      </c>
      <c r="H568">
        <v>0</v>
      </c>
      <c r="I568">
        <v>0</v>
      </c>
      <c r="J568">
        <v>2.5000000000000001E-2</v>
      </c>
      <c r="K568">
        <v>2.75E-2</v>
      </c>
      <c r="L568">
        <v>0.03</v>
      </c>
    </row>
    <row r="569" spans="3:12" hidden="1" x14ac:dyDescent="0.25">
      <c r="C569" s="32">
        <v>37260</v>
      </c>
      <c r="D569">
        <v>41.92</v>
      </c>
      <c r="F569">
        <v>0</v>
      </c>
      <c r="G569">
        <v>4</v>
      </c>
      <c r="H569">
        <v>0</v>
      </c>
      <c r="I569">
        <v>0</v>
      </c>
      <c r="J569">
        <v>2.5000000000000001E-2</v>
      </c>
      <c r="K569">
        <v>2.75E-2</v>
      </c>
      <c r="L569">
        <v>0.03</v>
      </c>
    </row>
    <row r="570" spans="3:12" hidden="1" x14ac:dyDescent="0.25">
      <c r="C570" s="32">
        <v>37263</v>
      </c>
      <c r="D570">
        <v>41.4</v>
      </c>
      <c r="F570">
        <v>0</v>
      </c>
      <c r="G570">
        <v>4</v>
      </c>
      <c r="H570">
        <v>0</v>
      </c>
      <c r="I570">
        <v>0</v>
      </c>
      <c r="J570">
        <v>2.5000000000000001E-2</v>
      </c>
      <c r="K570">
        <v>2.75E-2</v>
      </c>
      <c r="L570">
        <v>0.03</v>
      </c>
    </row>
    <row r="571" spans="3:12" hidden="1" x14ac:dyDescent="0.25">
      <c r="C571" s="32">
        <v>37264</v>
      </c>
      <c r="D571">
        <v>41.45</v>
      </c>
      <c r="F571">
        <v>0</v>
      </c>
      <c r="G571">
        <v>4</v>
      </c>
      <c r="H571">
        <v>0</v>
      </c>
      <c r="I571">
        <v>0</v>
      </c>
      <c r="J571">
        <v>2.5000000000000001E-2</v>
      </c>
      <c r="K571">
        <v>2.75E-2</v>
      </c>
      <c r="L571">
        <v>0.03</v>
      </c>
    </row>
    <row r="572" spans="3:12" hidden="1" x14ac:dyDescent="0.25">
      <c r="C572" s="32">
        <v>37265</v>
      </c>
      <c r="D572">
        <v>41.44</v>
      </c>
      <c r="F572">
        <v>0</v>
      </c>
      <c r="G572">
        <v>4</v>
      </c>
      <c r="H572">
        <v>0</v>
      </c>
      <c r="I572">
        <v>0</v>
      </c>
      <c r="J572">
        <v>2.5000000000000001E-2</v>
      </c>
      <c r="K572">
        <v>2.75E-2</v>
      </c>
      <c r="L572">
        <v>0.03</v>
      </c>
    </row>
    <row r="573" spans="3:12" hidden="1" x14ac:dyDescent="0.25">
      <c r="C573" s="32">
        <v>37266</v>
      </c>
      <c r="D573">
        <v>42.05</v>
      </c>
      <c r="F573">
        <v>0</v>
      </c>
      <c r="G573">
        <v>4</v>
      </c>
      <c r="H573">
        <v>0</v>
      </c>
      <c r="I573">
        <v>0</v>
      </c>
      <c r="J573">
        <v>2.5000000000000001E-2</v>
      </c>
      <c r="K573">
        <v>2.75E-2</v>
      </c>
      <c r="L573">
        <v>0.03</v>
      </c>
    </row>
    <row r="574" spans="3:12" hidden="1" x14ac:dyDescent="0.25">
      <c r="C574" s="32">
        <v>37267</v>
      </c>
      <c r="D574">
        <v>40.9</v>
      </c>
      <c r="F574">
        <v>0</v>
      </c>
      <c r="G574">
        <v>4</v>
      </c>
      <c r="H574">
        <v>0</v>
      </c>
      <c r="I574">
        <v>0</v>
      </c>
      <c r="J574">
        <v>2.5000000000000001E-2</v>
      </c>
      <c r="K574">
        <v>2.75E-2</v>
      </c>
      <c r="L574">
        <v>0.03</v>
      </c>
    </row>
    <row r="575" spans="3:12" hidden="1" x14ac:dyDescent="0.25">
      <c r="C575" s="32">
        <v>37270</v>
      </c>
      <c r="D575">
        <v>41</v>
      </c>
      <c r="F575">
        <v>0</v>
      </c>
      <c r="G575">
        <v>4</v>
      </c>
      <c r="H575">
        <v>0</v>
      </c>
      <c r="I575">
        <v>0</v>
      </c>
      <c r="J575">
        <v>2.5000000000000001E-2</v>
      </c>
      <c r="K575">
        <v>2.75E-2</v>
      </c>
      <c r="L575">
        <v>0.03</v>
      </c>
    </row>
    <row r="576" spans="3:12" hidden="1" x14ac:dyDescent="0.25">
      <c r="C576" s="32">
        <v>37271</v>
      </c>
      <c r="D576">
        <v>42</v>
      </c>
      <c r="F576">
        <v>0</v>
      </c>
      <c r="G576">
        <v>4</v>
      </c>
      <c r="H576">
        <v>0</v>
      </c>
      <c r="I576">
        <v>0</v>
      </c>
      <c r="J576">
        <v>2.5000000000000001E-2</v>
      </c>
      <c r="K576">
        <v>2.75E-2</v>
      </c>
      <c r="L576">
        <v>0.03</v>
      </c>
    </row>
    <row r="577" spans="3:12" hidden="1" x14ac:dyDescent="0.25">
      <c r="C577" s="32">
        <v>37272</v>
      </c>
      <c r="D577">
        <v>42.01</v>
      </c>
      <c r="F577">
        <v>0</v>
      </c>
      <c r="G577">
        <v>4</v>
      </c>
      <c r="H577">
        <v>0</v>
      </c>
      <c r="I577">
        <v>0</v>
      </c>
      <c r="J577">
        <v>2.5000000000000001E-2</v>
      </c>
      <c r="K577">
        <v>2.75E-2</v>
      </c>
      <c r="L577">
        <v>0.03</v>
      </c>
    </row>
    <row r="578" spans="3:12" hidden="1" x14ac:dyDescent="0.25">
      <c r="C578" s="32">
        <v>37273</v>
      </c>
      <c r="D578">
        <v>42.9</v>
      </c>
      <c r="F578">
        <v>0</v>
      </c>
      <c r="G578">
        <v>4</v>
      </c>
      <c r="H578">
        <v>0</v>
      </c>
      <c r="I578">
        <v>0</v>
      </c>
      <c r="J578">
        <v>2.5000000000000001E-2</v>
      </c>
      <c r="K578">
        <v>2.75E-2</v>
      </c>
      <c r="L578">
        <v>0.03</v>
      </c>
    </row>
    <row r="579" spans="3:12" hidden="1" x14ac:dyDescent="0.25">
      <c r="C579" s="32">
        <v>37274</v>
      </c>
      <c r="D579">
        <v>42.95</v>
      </c>
      <c r="F579">
        <v>0</v>
      </c>
      <c r="G579">
        <v>4</v>
      </c>
      <c r="H579">
        <v>0</v>
      </c>
      <c r="I579">
        <v>0</v>
      </c>
      <c r="J579">
        <v>2.5000000000000001E-2</v>
      </c>
      <c r="K579">
        <v>2.75E-2</v>
      </c>
      <c r="L579">
        <v>0.03</v>
      </c>
    </row>
    <row r="580" spans="3:12" hidden="1" x14ac:dyDescent="0.25">
      <c r="C580" s="32">
        <v>37278</v>
      </c>
      <c r="D580">
        <v>42.8</v>
      </c>
      <c r="F580">
        <v>0</v>
      </c>
      <c r="G580">
        <v>4</v>
      </c>
      <c r="H580">
        <v>0</v>
      </c>
      <c r="I580">
        <v>0</v>
      </c>
      <c r="J580">
        <v>2.5000000000000001E-2</v>
      </c>
      <c r="K580">
        <v>2.75E-2</v>
      </c>
      <c r="L580">
        <v>0.03</v>
      </c>
    </row>
    <row r="581" spans="3:12" hidden="1" x14ac:dyDescent="0.25">
      <c r="C581" s="32">
        <v>37279</v>
      </c>
      <c r="D581">
        <v>42</v>
      </c>
      <c r="F581">
        <v>0</v>
      </c>
      <c r="G581">
        <v>4</v>
      </c>
      <c r="H581">
        <v>0</v>
      </c>
      <c r="I581">
        <v>0</v>
      </c>
      <c r="J581">
        <v>2.5000000000000001E-2</v>
      </c>
      <c r="K581">
        <v>2.75E-2</v>
      </c>
      <c r="L581">
        <v>0.03</v>
      </c>
    </row>
    <row r="582" spans="3:12" hidden="1" x14ac:dyDescent="0.25">
      <c r="C582" s="32">
        <v>37280</v>
      </c>
      <c r="D582">
        <v>41.8</v>
      </c>
      <c r="F582">
        <v>0</v>
      </c>
      <c r="G582">
        <v>4</v>
      </c>
      <c r="H582">
        <v>0</v>
      </c>
      <c r="I582">
        <v>0</v>
      </c>
      <c r="J582">
        <v>2.5000000000000001E-2</v>
      </c>
      <c r="K582">
        <v>2.75E-2</v>
      </c>
      <c r="L582">
        <v>0.03</v>
      </c>
    </row>
    <row r="583" spans="3:12" hidden="1" x14ac:dyDescent="0.25">
      <c r="C583" s="32">
        <v>37281</v>
      </c>
      <c r="D583">
        <v>42.15</v>
      </c>
      <c r="F583">
        <v>0</v>
      </c>
      <c r="G583">
        <v>4</v>
      </c>
      <c r="H583">
        <v>0</v>
      </c>
      <c r="I583">
        <v>0</v>
      </c>
      <c r="J583">
        <v>2.5000000000000001E-2</v>
      </c>
      <c r="K583">
        <v>2.75E-2</v>
      </c>
      <c r="L583">
        <v>0.03</v>
      </c>
    </row>
    <row r="584" spans="3:12" hidden="1" x14ac:dyDescent="0.25">
      <c r="C584" s="32">
        <v>37284</v>
      </c>
      <c r="D584">
        <v>40.99</v>
      </c>
      <c r="F584">
        <v>0</v>
      </c>
      <c r="G584">
        <v>4</v>
      </c>
      <c r="H584">
        <v>0</v>
      </c>
      <c r="I584">
        <v>0</v>
      </c>
      <c r="J584">
        <v>2.5000000000000001E-2</v>
      </c>
      <c r="K584">
        <v>2.75E-2</v>
      </c>
      <c r="L584">
        <v>0.03</v>
      </c>
    </row>
    <row r="585" spans="3:12" hidden="1" x14ac:dyDescent="0.25">
      <c r="C585" s="32">
        <v>37285</v>
      </c>
      <c r="D585">
        <v>41</v>
      </c>
      <c r="F585">
        <v>0</v>
      </c>
      <c r="G585">
        <v>4</v>
      </c>
      <c r="H585">
        <v>0</v>
      </c>
      <c r="I585">
        <v>0</v>
      </c>
      <c r="J585">
        <v>2.5000000000000001E-2</v>
      </c>
      <c r="K585">
        <v>2.75E-2</v>
      </c>
      <c r="L585">
        <v>0.03</v>
      </c>
    </row>
    <row r="586" spans="3:12" hidden="1" x14ac:dyDescent="0.25">
      <c r="C586" s="32">
        <v>37286</v>
      </c>
      <c r="D586">
        <v>41.62</v>
      </c>
      <c r="F586">
        <v>0</v>
      </c>
      <c r="G586">
        <v>4</v>
      </c>
      <c r="H586">
        <v>0</v>
      </c>
      <c r="I586">
        <v>0</v>
      </c>
      <c r="J586">
        <v>2.5000000000000001E-2</v>
      </c>
      <c r="K586">
        <v>2.75E-2</v>
      </c>
      <c r="L586">
        <v>0.03</v>
      </c>
    </row>
    <row r="587" spans="3:12" hidden="1" x14ac:dyDescent="0.25">
      <c r="C587" s="32">
        <v>37287</v>
      </c>
      <c r="D587">
        <v>43</v>
      </c>
      <c r="F587">
        <v>0</v>
      </c>
      <c r="G587">
        <v>4</v>
      </c>
      <c r="H587">
        <v>0</v>
      </c>
      <c r="I587">
        <v>0</v>
      </c>
      <c r="J587">
        <v>2.5000000000000001E-2</v>
      </c>
      <c r="K587">
        <v>2.75E-2</v>
      </c>
      <c r="L587">
        <v>0.03</v>
      </c>
    </row>
    <row r="588" spans="3:12" hidden="1" x14ac:dyDescent="0.25">
      <c r="C588" s="32">
        <v>37288</v>
      </c>
      <c r="D588">
        <v>42.97</v>
      </c>
      <c r="F588">
        <v>0</v>
      </c>
      <c r="G588">
        <v>4</v>
      </c>
      <c r="H588">
        <v>0</v>
      </c>
      <c r="I588">
        <v>0</v>
      </c>
      <c r="J588">
        <v>2.5000000000000001E-2</v>
      </c>
      <c r="K588">
        <v>2.75E-2</v>
      </c>
      <c r="L588">
        <v>0.03</v>
      </c>
    </row>
    <row r="589" spans="3:12" hidden="1" x14ac:dyDescent="0.25">
      <c r="C589" s="32">
        <v>37291</v>
      </c>
      <c r="D589">
        <v>42.46</v>
      </c>
      <c r="F589">
        <v>0</v>
      </c>
      <c r="G589">
        <v>4</v>
      </c>
      <c r="H589">
        <v>0</v>
      </c>
      <c r="I589">
        <v>0</v>
      </c>
      <c r="J589">
        <v>2.5000000000000001E-2</v>
      </c>
      <c r="K589">
        <v>2.75E-2</v>
      </c>
      <c r="L589">
        <v>0.03</v>
      </c>
    </row>
    <row r="590" spans="3:12" hidden="1" x14ac:dyDescent="0.25">
      <c r="C590" s="32">
        <v>37292</v>
      </c>
      <c r="D590">
        <v>42.92</v>
      </c>
      <c r="F590">
        <v>0</v>
      </c>
      <c r="G590">
        <v>4</v>
      </c>
      <c r="H590">
        <v>0</v>
      </c>
      <c r="I590">
        <v>0</v>
      </c>
      <c r="J590">
        <v>2.5000000000000001E-2</v>
      </c>
      <c r="K590">
        <v>2.75E-2</v>
      </c>
      <c r="L590">
        <v>0.03</v>
      </c>
    </row>
    <row r="591" spans="3:12" hidden="1" x14ac:dyDescent="0.25">
      <c r="C591" s="32">
        <v>37293</v>
      </c>
      <c r="D591">
        <v>42.94</v>
      </c>
      <c r="F591">
        <v>0</v>
      </c>
      <c r="G591">
        <v>4</v>
      </c>
      <c r="H591">
        <v>0</v>
      </c>
      <c r="I591">
        <v>0</v>
      </c>
      <c r="J591">
        <v>2.5000000000000001E-2</v>
      </c>
      <c r="K591">
        <v>2.75E-2</v>
      </c>
      <c r="L591">
        <v>0.03</v>
      </c>
    </row>
    <row r="592" spans="3:12" hidden="1" x14ac:dyDescent="0.25">
      <c r="C592" s="32">
        <v>37294</v>
      </c>
      <c r="D592">
        <v>42.95</v>
      </c>
      <c r="F592">
        <v>0</v>
      </c>
      <c r="G592">
        <v>4</v>
      </c>
      <c r="H592">
        <v>0</v>
      </c>
      <c r="I592">
        <v>0</v>
      </c>
      <c r="J592">
        <v>2.5000000000000001E-2</v>
      </c>
      <c r="K592">
        <v>2.75E-2</v>
      </c>
      <c r="L592">
        <v>0.03</v>
      </c>
    </row>
    <row r="593" spans="3:12" hidden="1" x14ac:dyDescent="0.25">
      <c r="C593" s="32">
        <v>37295</v>
      </c>
      <c r="D593">
        <v>43.55</v>
      </c>
      <c r="F593">
        <v>0</v>
      </c>
      <c r="G593">
        <v>4</v>
      </c>
      <c r="H593">
        <v>0</v>
      </c>
      <c r="I593">
        <v>0</v>
      </c>
      <c r="J593">
        <v>2.5000000000000001E-2</v>
      </c>
      <c r="K593">
        <v>2.75E-2</v>
      </c>
      <c r="L593">
        <v>0.03</v>
      </c>
    </row>
    <row r="594" spans="3:12" hidden="1" x14ac:dyDescent="0.25">
      <c r="C594" s="32">
        <v>37298</v>
      </c>
      <c r="D594">
        <v>43.15</v>
      </c>
      <c r="F594">
        <v>0</v>
      </c>
      <c r="G594">
        <v>4</v>
      </c>
      <c r="H594">
        <v>0</v>
      </c>
      <c r="I594">
        <v>0</v>
      </c>
      <c r="J594">
        <v>2.5000000000000001E-2</v>
      </c>
      <c r="K594">
        <v>2.75E-2</v>
      </c>
      <c r="L594">
        <v>0.03</v>
      </c>
    </row>
    <row r="595" spans="3:12" hidden="1" x14ac:dyDescent="0.25">
      <c r="C595" s="32">
        <v>37299</v>
      </c>
      <c r="D595">
        <v>43.1</v>
      </c>
      <c r="F595">
        <v>0</v>
      </c>
      <c r="G595">
        <v>4</v>
      </c>
      <c r="H595">
        <v>0</v>
      </c>
      <c r="I595">
        <v>0</v>
      </c>
      <c r="J595">
        <v>2.5000000000000001E-2</v>
      </c>
      <c r="K595">
        <v>2.75E-2</v>
      </c>
      <c r="L595">
        <v>0.03</v>
      </c>
    </row>
    <row r="596" spans="3:12" hidden="1" x14ac:dyDescent="0.25">
      <c r="C596" s="32">
        <v>37300</v>
      </c>
      <c r="D596">
        <v>42.6</v>
      </c>
      <c r="F596">
        <v>0</v>
      </c>
      <c r="G596">
        <v>4</v>
      </c>
      <c r="H596">
        <v>0</v>
      </c>
      <c r="I596">
        <v>0</v>
      </c>
      <c r="J596">
        <v>2.5000000000000001E-2</v>
      </c>
      <c r="K596">
        <v>2.75E-2</v>
      </c>
      <c r="L596">
        <v>0.03</v>
      </c>
    </row>
    <row r="597" spans="3:12" hidden="1" x14ac:dyDescent="0.25">
      <c r="C597" s="32">
        <v>37301</v>
      </c>
      <c r="D597">
        <v>42.25</v>
      </c>
      <c r="F597">
        <v>0</v>
      </c>
      <c r="G597">
        <v>4</v>
      </c>
      <c r="H597">
        <v>0</v>
      </c>
      <c r="I597">
        <v>0</v>
      </c>
      <c r="J597">
        <v>2.5000000000000001E-2</v>
      </c>
      <c r="K597">
        <v>2.75E-2</v>
      </c>
      <c r="L597">
        <v>0.03</v>
      </c>
    </row>
    <row r="598" spans="3:12" hidden="1" x14ac:dyDescent="0.25">
      <c r="C598" s="32">
        <v>37302</v>
      </c>
      <c r="D598">
        <v>41.24</v>
      </c>
      <c r="F598">
        <v>0</v>
      </c>
      <c r="G598">
        <v>4</v>
      </c>
      <c r="H598">
        <v>0</v>
      </c>
      <c r="I598">
        <v>0</v>
      </c>
      <c r="J598">
        <v>2.5000000000000001E-2</v>
      </c>
      <c r="K598">
        <v>2.75E-2</v>
      </c>
      <c r="L598">
        <v>0.03</v>
      </c>
    </row>
    <row r="599" spans="3:12" hidden="1" x14ac:dyDescent="0.25">
      <c r="C599" s="32">
        <v>37306</v>
      </c>
      <c r="D599">
        <v>41.9</v>
      </c>
      <c r="F599">
        <v>0</v>
      </c>
      <c r="G599">
        <v>4</v>
      </c>
      <c r="H599">
        <v>0</v>
      </c>
      <c r="I599">
        <v>0</v>
      </c>
      <c r="J599">
        <v>2.5000000000000001E-2</v>
      </c>
      <c r="K599">
        <v>2.75E-2</v>
      </c>
      <c r="L599">
        <v>0.03</v>
      </c>
    </row>
    <row r="600" spans="3:12" hidden="1" x14ac:dyDescent="0.25">
      <c r="C600" s="32">
        <v>37307</v>
      </c>
      <c r="D600">
        <v>42.29</v>
      </c>
      <c r="F600">
        <v>0</v>
      </c>
      <c r="G600">
        <v>4</v>
      </c>
      <c r="H600">
        <v>0</v>
      </c>
      <c r="I600">
        <v>0</v>
      </c>
      <c r="J600">
        <v>2.5000000000000001E-2</v>
      </c>
      <c r="K600">
        <v>2.75E-2</v>
      </c>
      <c r="L600">
        <v>0.03</v>
      </c>
    </row>
    <row r="601" spans="3:12" hidden="1" x14ac:dyDescent="0.25">
      <c r="C601" s="32">
        <v>37308</v>
      </c>
      <c r="D601">
        <v>42.9</v>
      </c>
      <c r="F601">
        <v>0</v>
      </c>
      <c r="G601">
        <v>4</v>
      </c>
      <c r="H601">
        <v>0</v>
      </c>
      <c r="I601">
        <v>0</v>
      </c>
      <c r="J601">
        <v>2.5000000000000001E-2</v>
      </c>
      <c r="K601">
        <v>2.75E-2</v>
      </c>
      <c r="L601">
        <v>0.03</v>
      </c>
    </row>
    <row r="602" spans="3:12" hidden="1" x14ac:dyDescent="0.25">
      <c r="C602" s="32">
        <v>37309</v>
      </c>
      <c r="D602">
        <v>43.14</v>
      </c>
      <c r="F602">
        <v>0</v>
      </c>
      <c r="G602">
        <v>4</v>
      </c>
      <c r="H602">
        <v>0</v>
      </c>
      <c r="I602">
        <v>0</v>
      </c>
      <c r="J602">
        <v>2.5000000000000001E-2</v>
      </c>
      <c r="K602">
        <v>2.75E-2</v>
      </c>
      <c r="L602">
        <v>0.03</v>
      </c>
    </row>
    <row r="603" spans="3:12" hidden="1" x14ac:dyDescent="0.25">
      <c r="C603" s="32">
        <v>37312</v>
      </c>
      <c r="D603">
        <v>43.51</v>
      </c>
      <c r="F603">
        <v>0</v>
      </c>
      <c r="G603">
        <v>4</v>
      </c>
      <c r="H603">
        <v>0</v>
      </c>
      <c r="I603">
        <v>0</v>
      </c>
      <c r="J603">
        <v>2.5000000000000001E-2</v>
      </c>
      <c r="K603">
        <v>2.75E-2</v>
      </c>
      <c r="L603">
        <v>0.03</v>
      </c>
    </row>
    <row r="604" spans="3:12" hidden="1" x14ac:dyDescent="0.25">
      <c r="C604" s="32">
        <v>37313</v>
      </c>
      <c r="D604">
        <v>44.71</v>
      </c>
      <c r="F604">
        <v>0</v>
      </c>
      <c r="G604">
        <v>4</v>
      </c>
      <c r="H604">
        <v>0</v>
      </c>
      <c r="I604">
        <v>0</v>
      </c>
      <c r="J604">
        <v>2.5000000000000001E-2</v>
      </c>
      <c r="K604">
        <v>2.75E-2</v>
      </c>
      <c r="L604">
        <v>0.03</v>
      </c>
    </row>
    <row r="605" spans="3:12" hidden="1" x14ac:dyDescent="0.25">
      <c r="C605" s="32">
        <v>37314</v>
      </c>
      <c r="D605">
        <v>44.5</v>
      </c>
      <c r="F605">
        <v>0</v>
      </c>
      <c r="G605">
        <v>4</v>
      </c>
      <c r="H605">
        <v>0</v>
      </c>
      <c r="I605">
        <v>0</v>
      </c>
      <c r="J605">
        <v>2.5000000000000001E-2</v>
      </c>
      <c r="K605">
        <v>2.75E-2</v>
      </c>
      <c r="L605">
        <v>0.03</v>
      </c>
    </row>
    <row r="606" spans="3:12" hidden="1" x14ac:dyDescent="0.25">
      <c r="C606" s="32">
        <v>37315</v>
      </c>
      <c r="D606">
        <v>44.5</v>
      </c>
      <c r="F606">
        <v>0</v>
      </c>
      <c r="G606">
        <v>4</v>
      </c>
      <c r="H606">
        <v>0</v>
      </c>
      <c r="I606">
        <v>0</v>
      </c>
      <c r="J606">
        <v>2.5000000000000001E-2</v>
      </c>
      <c r="K606">
        <v>2.75E-2</v>
      </c>
      <c r="L606">
        <v>0.03</v>
      </c>
    </row>
    <row r="607" spans="3:12" hidden="1" x14ac:dyDescent="0.25">
      <c r="C607" s="32">
        <v>37316</v>
      </c>
      <c r="D607">
        <v>44.88</v>
      </c>
      <c r="F607">
        <v>0</v>
      </c>
      <c r="G607">
        <v>4</v>
      </c>
      <c r="H607">
        <v>0</v>
      </c>
      <c r="I607">
        <v>0</v>
      </c>
      <c r="J607">
        <v>2.5000000000000001E-2</v>
      </c>
      <c r="K607">
        <v>2.75E-2</v>
      </c>
      <c r="L607">
        <v>0.03</v>
      </c>
    </row>
    <row r="608" spans="3:12" hidden="1" x14ac:dyDescent="0.25">
      <c r="C608" s="32">
        <v>37319</v>
      </c>
      <c r="D608">
        <v>46.26</v>
      </c>
      <c r="F608">
        <v>0</v>
      </c>
      <c r="G608">
        <v>4</v>
      </c>
      <c r="H608">
        <v>0</v>
      </c>
      <c r="I608">
        <v>0</v>
      </c>
      <c r="J608">
        <v>2.5000000000000001E-2</v>
      </c>
      <c r="K608">
        <v>2.75E-2</v>
      </c>
      <c r="L608">
        <v>0.03</v>
      </c>
    </row>
    <row r="609" spans="3:12" hidden="1" x14ac:dyDescent="0.25">
      <c r="C609" s="32">
        <v>37320</v>
      </c>
      <c r="D609">
        <v>45.86</v>
      </c>
      <c r="F609">
        <v>0</v>
      </c>
      <c r="G609">
        <v>4</v>
      </c>
      <c r="H609">
        <v>0</v>
      </c>
      <c r="I609">
        <v>0</v>
      </c>
      <c r="J609">
        <v>2.5000000000000001E-2</v>
      </c>
      <c r="K609">
        <v>2.75E-2</v>
      </c>
      <c r="L609">
        <v>0.03</v>
      </c>
    </row>
    <row r="610" spans="3:12" hidden="1" x14ac:dyDescent="0.25">
      <c r="C610" s="32">
        <v>37321</v>
      </c>
      <c r="D610">
        <v>44.01</v>
      </c>
      <c r="F610">
        <v>0</v>
      </c>
      <c r="G610">
        <v>4</v>
      </c>
      <c r="H610">
        <v>0</v>
      </c>
      <c r="I610">
        <v>0</v>
      </c>
      <c r="J610">
        <v>2.5000000000000001E-2</v>
      </c>
      <c r="K610">
        <v>2.75E-2</v>
      </c>
      <c r="L610">
        <v>0.03</v>
      </c>
    </row>
    <row r="611" spans="3:12" hidden="1" x14ac:dyDescent="0.25">
      <c r="C611" s="32">
        <v>37322</v>
      </c>
      <c r="D611">
        <v>44.99</v>
      </c>
      <c r="F611">
        <v>0</v>
      </c>
      <c r="G611">
        <v>4</v>
      </c>
      <c r="H611">
        <v>0</v>
      </c>
      <c r="I611">
        <v>0</v>
      </c>
      <c r="J611">
        <v>2.5000000000000001E-2</v>
      </c>
      <c r="K611">
        <v>2.75E-2</v>
      </c>
      <c r="L611">
        <v>0.03</v>
      </c>
    </row>
    <row r="612" spans="3:12" hidden="1" x14ac:dyDescent="0.25">
      <c r="C612" s="32">
        <v>37323</v>
      </c>
      <c r="D612">
        <v>45</v>
      </c>
      <c r="F612">
        <v>0</v>
      </c>
      <c r="G612">
        <v>4</v>
      </c>
      <c r="H612">
        <v>0</v>
      </c>
      <c r="I612">
        <v>0</v>
      </c>
      <c r="J612">
        <v>2.5000000000000001E-2</v>
      </c>
      <c r="K612">
        <v>2.75E-2</v>
      </c>
      <c r="L612">
        <v>0.03</v>
      </c>
    </row>
    <row r="613" spans="3:12" hidden="1" x14ac:dyDescent="0.25">
      <c r="C613" s="32">
        <v>37326</v>
      </c>
      <c r="D613">
        <v>44.39</v>
      </c>
      <c r="F613">
        <v>0</v>
      </c>
      <c r="G613">
        <v>4</v>
      </c>
      <c r="H613">
        <v>0</v>
      </c>
      <c r="I613">
        <v>0</v>
      </c>
      <c r="J613">
        <v>2.5000000000000001E-2</v>
      </c>
      <c r="K613">
        <v>2.75E-2</v>
      </c>
      <c r="L613">
        <v>0.03</v>
      </c>
    </row>
    <row r="614" spans="3:12" hidden="1" x14ac:dyDescent="0.25">
      <c r="C614" s="32">
        <v>37327</v>
      </c>
      <c r="D614">
        <v>44.16</v>
      </c>
      <c r="F614">
        <v>0</v>
      </c>
      <c r="G614">
        <v>4</v>
      </c>
      <c r="H614">
        <v>0</v>
      </c>
      <c r="I614">
        <v>0</v>
      </c>
      <c r="J614">
        <v>2.5000000000000001E-2</v>
      </c>
      <c r="K614">
        <v>2.75E-2</v>
      </c>
      <c r="L614">
        <v>0.03</v>
      </c>
    </row>
    <row r="615" spans="3:12" hidden="1" x14ac:dyDescent="0.25">
      <c r="C615" s="32">
        <v>37328</v>
      </c>
      <c r="D615">
        <v>44.35</v>
      </c>
      <c r="F615">
        <v>0</v>
      </c>
      <c r="G615">
        <v>4</v>
      </c>
      <c r="H615">
        <v>0</v>
      </c>
      <c r="I615">
        <v>0</v>
      </c>
      <c r="J615">
        <v>2.5000000000000001E-2</v>
      </c>
      <c r="K615">
        <v>2.75E-2</v>
      </c>
      <c r="L615">
        <v>0.03</v>
      </c>
    </row>
    <row r="616" spans="3:12" hidden="1" x14ac:dyDescent="0.25">
      <c r="C616" s="32">
        <v>37329</v>
      </c>
      <c r="D616">
        <v>44.6</v>
      </c>
      <c r="F616">
        <v>0</v>
      </c>
      <c r="G616">
        <v>4</v>
      </c>
      <c r="H616">
        <v>0</v>
      </c>
      <c r="I616">
        <v>0</v>
      </c>
      <c r="J616">
        <v>2.5000000000000001E-2</v>
      </c>
      <c r="K616">
        <v>2.75E-2</v>
      </c>
      <c r="L616">
        <v>0.03</v>
      </c>
    </row>
    <row r="617" spans="3:12" hidden="1" x14ac:dyDescent="0.25">
      <c r="C617" s="32">
        <v>37330</v>
      </c>
      <c r="D617">
        <v>44.22</v>
      </c>
      <c r="F617">
        <v>0</v>
      </c>
      <c r="G617">
        <v>4</v>
      </c>
      <c r="H617">
        <v>0</v>
      </c>
      <c r="I617">
        <v>0</v>
      </c>
      <c r="J617">
        <v>2.5000000000000001E-2</v>
      </c>
      <c r="K617">
        <v>2.75E-2</v>
      </c>
      <c r="L617">
        <v>0.03</v>
      </c>
    </row>
    <row r="618" spans="3:12" hidden="1" x14ac:dyDescent="0.25">
      <c r="C618" s="32">
        <v>37333</v>
      </c>
      <c r="D618">
        <v>44.6</v>
      </c>
      <c r="F618">
        <v>0</v>
      </c>
      <c r="G618">
        <v>4</v>
      </c>
      <c r="H618">
        <v>0</v>
      </c>
      <c r="I618">
        <v>0</v>
      </c>
      <c r="J618">
        <v>2.5000000000000001E-2</v>
      </c>
      <c r="K618">
        <v>2.75E-2</v>
      </c>
      <c r="L618">
        <v>0.03</v>
      </c>
    </row>
    <row r="619" spans="3:12" hidden="1" x14ac:dyDescent="0.25">
      <c r="C619" s="32">
        <v>37334</v>
      </c>
      <c r="D619">
        <v>44.12</v>
      </c>
      <c r="F619">
        <v>0</v>
      </c>
      <c r="G619">
        <v>4</v>
      </c>
      <c r="H619">
        <v>0</v>
      </c>
      <c r="I619">
        <v>0</v>
      </c>
      <c r="J619">
        <v>2.5000000000000001E-2</v>
      </c>
      <c r="K619">
        <v>2.75E-2</v>
      </c>
      <c r="L619">
        <v>0.03</v>
      </c>
    </row>
    <row r="620" spans="3:12" hidden="1" x14ac:dyDescent="0.25">
      <c r="C620" s="32">
        <v>37335</v>
      </c>
      <c r="D620">
        <v>44</v>
      </c>
      <c r="F620">
        <v>0</v>
      </c>
      <c r="G620">
        <v>4</v>
      </c>
      <c r="H620">
        <v>0</v>
      </c>
      <c r="I620">
        <v>0</v>
      </c>
      <c r="J620">
        <v>2.5000000000000001E-2</v>
      </c>
      <c r="K620">
        <v>2.75E-2</v>
      </c>
      <c r="L620">
        <v>0.03</v>
      </c>
    </row>
    <row r="621" spans="3:12" hidden="1" x14ac:dyDescent="0.25">
      <c r="C621" s="32">
        <v>37336</v>
      </c>
      <c r="D621">
        <v>44.56</v>
      </c>
      <c r="F621">
        <v>0</v>
      </c>
      <c r="G621">
        <v>4</v>
      </c>
      <c r="H621">
        <v>0</v>
      </c>
      <c r="I621">
        <v>0</v>
      </c>
      <c r="J621">
        <v>2.5000000000000001E-2</v>
      </c>
      <c r="K621">
        <v>2.75E-2</v>
      </c>
      <c r="L621">
        <v>0.03</v>
      </c>
    </row>
    <row r="622" spans="3:12" hidden="1" x14ac:dyDescent="0.25">
      <c r="C622" s="32">
        <v>37337</v>
      </c>
      <c r="D622">
        <v>44.48</v>
      </c>
      <c r="F622">
        <v>0</v>
      </c>
      <c r="G622">
        <v>4</v>
      </c>
      <c r="H622">
        <v>0</v>
      </c>
      <c r="I622">
        <v>0</v>
      </c>
      <c r="J622">
        <v>2.5000000000000001E-2</v>
      </c>
      <c r="K622">
        <v>2.75E-2</v>
      </c>
      <c r="L622">
        <v>0.03</v>
      </c>
    </row>
    <row r="623" spans="3:12" hidden="1" x14ac:dyDescent="0.25">
      <c r="C623" s="32">
        <v>37340</v>
      </c>
      <c r="D623">
        <v>43.94</v>
      </c>
      <c r="F623">
        <v>0</v>
      </c>
      <c r="G623">
        <v>4</v>
      </c>
      <c r="H623">
        <v>0</v>
      </c>
      <c r="I623">
        <v>0</v>
      </c>
      <c r="J623">
        <v>2.5000000000000001E-2</v>
      </c>
      <c r="K623">
        <v>2.75E-2</v>
      </c>
      <c r="L623">
        <v>0.03</v>
      </c>
    </row>
    <row r="624" spans="3:12" hidden="1" x14ac:dyDescent="0.25">
      <c r="C624" s="32">
        <v>37341</v>
      </c>
      <c r="D624">
        <v>43.95</v>
      </c>
      <c r="F624">
        <v>0</v>
      </c>
      <c r="G624">
        <v>4</v>
      </c>
      <c r="H624">
        <v>0</v>
      </c>
      <c r="I624">
        <v>0</v>
      </c>
      <c r="J624">
        <v>2.5000000000000001E-2</v>
      </c>
      <c r="K624">
        <v>2.75E-2</v>
      </c>
      <c r="L624">
        <v>0.03</v>
      </c>
    </row>
    <row r="625" spans="3:12" hidden="1" x14ac:dyDescent="0.25">
      <c r="C625" s="32">
        <v>37342</v>
      </c>
      <c r="D625">
        <v>44.35</v>
      </c>
      <c r="F625">
        <v>0</v>
      </c>
      <c r="G625">
        <v>4</v>
      </c>
      <c r="H625">
        <v>0</v>
      </c>
      <c r="I625">
        <v>0</v>
      </c>
      <c r="J625">
        <v>2.5000000000000001E-2</v>
      </c>
      <c r="K625">
        <v>2.75E-2</v>
      </c>
      <c r="L625">
        <v>0.03</v>
      </c>
    </row>
    <row r="626" spans="3:12" hidden="1" x14ac:dyDescent="0.25">
      <c r="C626" s="32">
        <v>37343</v>
      </c>
      <c r="D626">
        <v>44.6</v>
      </c>
      <c r="F626">
        <v>0</v>
      </c>
      <c r="G626">
        <v>4</v>
      </c>
      <c r="H626">
        <v>0</v>
      </c>
      <c r="I626">
        <v>0</v>
      </c>
      <c r="J626">
        <v>2.5000000000000001E-2</v>
      </c>
      <c r="K626">
        <v>2.75E-2</v>
      </c>
      <c r="L626">
        <v>0.03</v>
      </c>
    </row>
    <row r="627" spans="3:12" hidden="1" x14ac:dyDescent="0.25">
      <c r="C627" s="32">
        <v>37347</v>
      </c>
      <c r="D627">
        <v>44.9</v>
      </c>
      <c r="F627">
        <v>0</v>
      </c>
      <c r="G627">
        <v>4</v>
      </c>
      <c r="H627">
        <v>0</v>
      </c>
      <c r="I627">
        <v>0</v>
      </c>
      <c r="J627">
        <v>2.5000000000000001E-2</v>
      </c>
      <c r="K627">
        <v>2.75E-2</v>
      </c>
      <c r="L627">
        <v>0.03</v>
      </c>
    </row>
    <row r="628" spans="3:12" hidden="1" x14ac:dyDescent="0.25">
      <c r="C628" s="32">
        <v>37348</v>
      </c>
      <c r="D628">
        <v>44.5</v>
      </c>
      <c r="F628">
        <v>0</v>
      </c>
      <c r="G628">
        <v>4</v>
      </c>
      <c r="H628">
        <v>0</v>
      </c>
      <c r="I628">
        <v>0</v>
      </c>
      <c r="J628">
        <v>2.5000000000000001E-2</v>
      </c>
      <c r="K628">
        <v>2.75E-2</v>
      </c>
      <c r="L628">
        <v>0.03</v>
      </c>
    </row>
    <row r="629" spans="3:12" hidden="1" x14ac:dyDescent="0.25">
      <c r="C629" s="32">
        <v>37349</v>
      </c>
      <c r="D629">
        <v>44.27</v>
      </c>
      <c r="F629">
        <v>0</v>
      </c>
      <c r="G629">
        <v>4</v>
      </c>
      <c r="H629">
        <v>0</v>
      </c>
      <c r="I629">
        <v>0</v>
      </c>
      <c r="J629">
        <v>2.5000000000000001E-2</v>
      </c>
      <c r="K629">
        <v>2.75E-2</v>
      </c>
      <c r="L629">
        <v>0.03</v>
      </c>
    </row>
    <row r="630" spans="3:12" hidden="1" x14ac:dyDescent="0.25">
      <c r="C630" s="32">
        <v>37350</v>
      </c>
      <c r="D630">
        <v>43.87</v>
      </c>
      <c r="F630">
        <v>0</v>
      </c>
      <c r="G630">
        <v>4</v>
      </c>
      <c r="H630">
        <v>0</v>
      </c>
      <c r="I630">
        <v>0</v>
      </c>
      <c r="J630">
        <v>2.5000000000000001E-2</v>
      </c>
      <c r="K630">
        <v>2.75E-2</v>
      </c>
      <c r="L630">
        <v>0.03</v>
      </c>
    </row>
    <row r="631" spans="3:12" hidden="1" x14ac:dyDescent="0.25">
      <c r="C631" s="32">
        <v>37351</v>
      </c>
      <c r="D631">
        <v>43.4</v>
      </c>
      <c r="F631">
        <v>0</v>
      </c>
      <c r="G631">
        <v>4</v>
      </c>
      <c r="H631">
        <v>0</v>
      </c>
      <c r="I631">
        <v>0</v>
      </c>
      <c r="J631">
        <v>2.5000000000000001E-2</v>
      </c>
      <c r="K631">
        <v>2.75E-2</v>
      </c>
      <c r="L631">
        <v>0.03</v>
      </c>
    </row>
    <row r="632" spans="3:12" hidden="1" x14ac:dyDescent="0.25">
      <c r="C632" s="32">
        <v>37354</v>
      </c>
      <c r="D632">
        <v>43.5</v>
      </c>
      <c r="F632">
        <v>0</v>
      </c>
      <c r="G632">
        <v>4</v>
      </c>
      <c r="H632">
        <v>0</v>
      </c>
      <c r="I632">
        <v>0</v>
      </c>
      <c r="J632">
        <v>2.5000000000000001E-2</v>
      </c>
      <c r="K632">
        <v>2.75E-2</v>
      </c>
      <c r="L632">
        <v>0.03</v>
      </c>
    </row>
    <row r="633" spans="3:12" hidden="1" x14ac:dyDescent="0.25">
      <c r="C633" s="32">
        <v>37355</v>
      </c>
      <c r="D633">
        <v>42.46</v>
      </c>
      <c r="F633">
        <v>0</v>
      </c>
      <c r="G633">
        <v>4</v>
      </c>
      <c r="H633">
        <v>0</v>
      </c>
      <c r="I633">
        <v>0</v>
      </c>
      <c r="J633">
        <v>2.5000000000000001E-2</v>
      </c>
      <c r="K633">
        <v>2.75E-2</v>
      </c>
      <c r="L633">
        <v>0.03</v>
      </c>
    </row>
    <row r="634" spans="3:12" hidden="1" x14ac:dyDescent="0.25">
      <c r="C634" s="32">
        <v>37356</v>
      </c>
      <c r="D634">
        <v>42</v>
      </c>
      <c r="F634">
        <v>0</v>
      </c>
      <c r="G634">
        <v>4</v>
      </c>
      <c r="H634">
        <v>0</v>
      </c>
      <c r="I634">
        <v>0</v>
      </c>
      <c r="J634">
        <v>2.5000000000000001E-2</v>
      </c>
      <c r="K634">
        <v>2.75E-2</v>
      </c>
      <c r="L634">
        <v>0.03</v>
      </c>
    </row>
    <row r="635" spans="3:12" hidden="1" x14ac:dyDescent="0.25">
      <c r="C635" s="32">
        <v>37357</v>
      </c>
      <c r="D635">
        <v>40.450000000000003</v>
      </c>
      <c r="F635">
        <v>0</v>
      </c>
      <c r="G635">
        <v>4</v>
      </c>
      <c r="H635">
        <v>0</v>
      </c>
      <c r="I635">
        <v>0</v>
      </c>
      <c r="J635">
        <v>2.5000000000000001E-2</v>
      </c>
      <c r="K635">
        <v>2.75E-2</v>
      </c>
      <c r="L635">
        <v>0.03</v>
      </c>
    </row>
    <row r="636" spans="3:12" hidden="1" x14ac:dyDescent="0.25">
      <c r="C636" s="32">
        <v>37358</v>
      </c>
      <c r="D636">
        <v>45.6</v>
      </c>
      <c r="F636">
        <v>0</v>
      </c>
      <c r="G636">
        <v>4</v>
      </c>
      <c r="H636">
        <v>0</v>
      </c>
      <c r="I636">
        <v>0</v>
      </c>
      <c r="J636">
        <v>2.5000000000000001E-2</v>
      </c>
      <c r="K636">
        <v>2.75E-2</v>
      </c>
      <c r="L636">
        <v>0.03</v>
      </c>
    </row>
    <row r="637" spans="3:12" hidden="1" x14ac:dyDescent="0.25">
      <c r="C637" s="32">
        <v>37361</v>
      </c>
      <c r="D637">
        <v>46</v>
      </c>
      <c r="F637">
        <v>0</v>
      </c>
      <c r="G637">
        <v>4</v>
      </c>
      <c r="H637">
        <v>0</v>
      </c>
      <c r="I637">
        <v>0</v>
      </c>
      <c r="J637">
        <v>2.5000000000000001E-2</v>
      </c>
      <c r="K637">
        <v>2.75E-2</v>
      </c>
      <c r="L637">
        <v>0.03</v>
      </c>
    </row>
    <row r="638" spans="3:12" hidden="1" x14ac:dyDescent="0.25">
      <c r="C638" s="32">
        <v>37362</v>
      </c>
      <c r="D638">
        <v>46.45</v>
      </c>
      <c r="F638">
        <v>0</v>
      </c>
      <c r="G638">
        <v>4</v>
      </c>
      <c r="H638">
        <v>0</v>
      </c>
      <c r="I638">
        <v>0</v>
      </c>
      <c r="J638">
        <v>2.5000000000000001E-2</v>
      </c>
      <c r="K638">
        <v>2.75E-2</v>
      </c>
      <c r="L638">
        <v>0.03</v>
      </c>
    </row>
    <row r="639" spans="3:12" hidden="1" x14ac:dyDescent="0.25">
      <c r="C639" s="32">
        <v>37363</v>
      </c>
      <c r="D639">
        <v>44.75</v>
      </c>
      <c r="F639">
        <v>0</v>
      </c>
      <c r="G639">
        <v>4</v>
      </c>
      <c r="H639">
        <v>0</v>
      </c>
      <c r="I639">
        <v>0</v>
      </c>
      <c r="J639">
        <v>2.5000000000000001E-2</v>
      </c>
      <c r="K639">
        <v>2.75E-2</v>
      </c>
      <c r="L639">
        <v>0.03</v>
      </c>
    </row>
    <row r="640" spans="3:12" hidden="1" x14ac:dyDescent="0.25">
      <c r="C640" s="32">
        <v>37364</v>
      </c>
      <c r="D640">
        <v>44.99</v>
      </c>
      <c r="F640">
        <v>0</v>
      </c>
      <c r="G640">
        <v>4</v>
      </c>
      <c r="H640">
        <v>0</v>
      </c>
      <c r="I640">
        <v>0</v>
      </c>
      <c r="J640">
        <v>2.5000000000000001E-2</v>
      </c>
      <c r="K640">
        <v>2.75E-2</v>
      </c>
      <c r="L640">
        <v>0.03</v>
      </c>
    </row>
    <row r="641" spans="3:12" hidden="1" x14ac:dyDescent="0.25">
      <c r="C641" s="32">
        <v>37365</v>
      </c>
      <c r="D641">
        <v>43.75</v>
      </c>
      <c r="F641">
        <v>0</v>
      </c>
      <c r="G641">
        <v>4</v>
      </c>
      <c r="H641">
        <v>0</v>
      </c>
      <c r="I641">
        <v>0</v>
      </c>
      <c r="J641">
        <v>2.5000000000000001E-2</v>
      </c>
      <c r="K641">
        <v>2.75E-2</v>
      </c>
      <c r="L641">
        <v>0.03</v>
      </c>
    </row>
    <row r="642" spans="3:12" hidden="1" x14ac:dyDescent="0.25">
      <c r="C642" s="32">
        <v>37368</v>
      </c>
      <c r="D642">
        <v>45.01</v>
      </c>
      <c r="F642">
        <v>0</v>
      </c>
      <c r="G642">
        <v>4</v>
      </c>
      <c r="H642">
        <v>0</v>
      </c>
      <c r="I642">
        <v>0</v>
      </c>
      <c r="J642">
        <v>2.5000000000000001E-2</v>
      </c>
      <c r="K642">
        <v>2.75E-2</v>
      </c>
      <c r="L642">
        <v>0.03</v>
      </c>
    </row>
    <row r="643" spans="3:12" hidden="1" x14ac:dyDescent="0.25">
      <c r="C643" s="32">
        <v>37369</v>
      </c>
      <c r="D643">
        <v>45.08</v>
      </c>
      <c r="F643">
        <v>0</v>
      </c>
      <c r="G643">
        <v>4</v>
      </c>
      <c r="H643">
        <v>0</v>
      </c>
      <c r="I643">
        <v>0</v>
      </c>
      <c r="J643">
        <v>2.5000000000000001E-2</v>
      </c>
      <c r="K643">
        <v>2.75E-2</v>
      </c>
      <c r="L643">
        <v>0.03</v>
      </c>
    </row>
    <row r="644" spans="3:12" hidden="1" x14ac:dyDescent="0.25">
      <c r="C644" s="32">
        <v>37370</v>
      </c>
      <c r="D644">
        <v>45.28</v>
      </c>
      <c r="F644">
        <v>0</v>
      </c>
      <c r="G644">
        <v>4</v>
      </c>
      <c r="H644">
        <v>0</v>
      </c>
      <c r="I644">
        <v>0</v>
      </c>
      <c r="J644">
        <v>2.5000000000000001E-2</v>
      </c>
      <c r="K644">
        <v>2.75E-2</v>
      </c>
      <c r="L644">
        <v>0.03</v>
      </c>
    </row>
    <row r="645" spans="3:12" hidden="1" x14ac:dyDescent="0.25">
      <c r="C645" s="32">
        <v>37371</v>
      </c>
      <c r="D645">
        <v>44.99</v>
      </c>
      <c r="F645">
        <v>0</v>
      </c>
      <c r="G645">
        <v>4</v>
      </c>
      <c r="H645">
        <v>0</v>
      </c>
      <c r="I645">
        <v>0</v>
      </c>
      <c r="J645">
        <v>2.5000000000000001E-2</v>
      </c>
      <c r="K645">
        <v>2.75E-2</v>
      </c>
      <c r="L645">
        <v>0.03</v>
      </c>
    </row>
    <row r="646" spans="3:12" hidden="1" x14ac:dyDescent="0.25">
      <c r="C646" s="32">
        <v>37372</v>
      </c>
      <c r="D646">
        <v>45</v>
      </c>
      <c r="F646">
        <v>0</v>
      </c>
      <c r="G646">
        <v>4</v>
      </c>
      <c r="H646">
        <v>0</v>
      </c>
      <c r="I646">
        <v>0</v>
      </c>
      <c r="J646">
        <v>2.5000000000000001E-2</v>
      </c>
      <c r="K646">
        <v>2.75E-2</v>
      </c>
      <c r="L646">
        <v>0.03</v>
      </c>
    </row>
    <row r="647" spans="3:12" hidden="1" x14ac:dyDescent="0.25">
      <c r="C647" s="32">
        <v>37375</v>
      </c>
      <c r="D647">
        <v>45.01</v>
      </c>
      <c r="F647">
        <v>0</v>
      </c>
      <c r="G647">
        <v>4</v>
      </c>
      <c r="H647">
        <v>0</v>
      </c>
      <c r="I647">
        <v>0</v>
      </c>
      <c r="J647">
        <v>2.5000000000000001E-2</v>
      </c>
      <c r="K647">
        <v>2.75E-2</v>
      </c>
      <c r="L647">
        <v>0.03</v>
      </c>
    </row>
    <row r="648" spans="3:12" hidden="1" x14ac:dyDescent="0.25">
      <c r="C648" s="32">
        <v>37376</v>
      </c>
      <c r="D648">
        <v>46</v>
      </c>
      <c r="F648">
        <v>0</v>
      </c>
      <c r="G648">
        <v>4</v>
      </c>
      <c r="H648">
        <v>0</v>
      </c>
      <c r="I648">
        <v>0</v>
      </c>
      <c r="J648">
        <v>2.5000000000000001E-2</v>
      </c>
      <c r="K648">
        <v>2.75E-2</v>
      </c>
      <c r="L648">
        <v>0.03</v>
      </c>
    </row>
    <row r="649" spans="3:12" hidden="1" x14ac:dyDescent="0.25">
      <c r="C649" s="32">
        <v>37377</v>
      </c>
      <c r="D649">
        <v>46.35</v>
      </c>
      <c r="F649">
        <v>0</v>
      </c>
      <c r="G649">
        <v>4</v>
      </c>
      <c r="H649">
        <v>0</v>
      </c>
      <c r="I649">
        <v>0</v>
      </c>
      <c r="J649">
        <v>2.5000000000000001E-2</v>
      </c>
      <c r="K649">
        <v>2.75E-2</v>
      </c>
      <c r="L649">
        <v>0.03</v>
      </c>
    </row>
    <row r="650" spans="3:12" hidden="1" x14ac:dyDescent="0.25">
      <c r="C650" s="32">
        <v>37378</v>
      </c>
      <c r="D650">
        <v>46.76</v>
      </c>
      <c r="F650">
        <v>0</v>
      </c>
      <c r="G650">
        <v>4</v>
      </c>
      <c r="H650">
        <v>0</v>
      </c>
      <c r="I650">
        <v>0</v>
      </c>
      <c r="J650">
        <v>2.5000000000000001E-2</v>
      </c>
      <c r="K650">
        <v>2.75E-2</v>
      </c>
      <c r="L650">
        <v>0.03</v>
      </c>
    </row>
    <row r="651" spans="3:12" hidden="1" x14ac:dyDescent="0.25">
      <c r="C651" s="32">
        <v>37379</v>
      </c>
      <c r="D651">
        <v>47</v>
      </c>
      <c r="F651">
        <v>0</v>
      </c>
      <c r="G651">
        <v>4</v>
      </c>
      <c r="H651">
        <v>0</v>
      </c>
      <c r="I651">
        <v>0</v>
      </c>
      <c r="J651">
        <v>2.5000000000000001E-2</v>
      </c>
      <c r="K651">
        <v>2.75E-2</v>
      </c>
      <c r="L651">
        <v>0.03</v>
      </c>
    </row>
    <row r="652" spans="3:12" hidden="1" x14ac:dyDescent="0.25">
      <c r="C652" s="32">
        <v>37382</v>
      </c>
      <c r="D652">
        <v>46.04</v>
      </c>
      <c r="F652">
        <v>0</v>
      </c>
      <c r="G652">
        <v>4</v>
      </c>
      <c r="H652">
        <v>0</v>
      </c>
      <c r="I652">
        <v>0</v>
      </c>
      <c r="J652">
        <v>2.5000000000000001E-2</v>
      </c>
      <c r="K652">
        <v>2.75E-2</v>
      </c>
      <c r="L652">
        <v>0.03</v>
      </c>
    </row>
    <row r="653" spans="3:12" hidden="1" x14ac:dyDescent="0.25">
      <c r="C653" s="32">
        <v>37383</v>
      </c>
      <c r="D653">
        <v>46.1</v>
      </c>
      <c r="F653">
        <v>0</v>
      </c>
      <c r="G653">
        <v>4</v>
      </c>
      <c r="H653">
        <v>0</v>
      </c>
      <c r="I653">
        <v>0</v>
      </c>
      <c r="J653">
        <v>2.5000000000000001E-2</v>
      </c>
      <c r="K653">
        <v>2.75E-2</v>
      </c>
      <c r="L653">
        <v>0.03</v>
      </c>
    </row>
    <row r="654" spans="3:12" hidden="1" x14ac:dyDescent="0.25">
      <c r="C654" s="32">
        <v>37384</v>
      </c>
      <c r="D654">
        <v>46.2</v>
      </c>
      <c r="F654">
        <v>0</v>
      </c>
      <c r="G654">
        <v>4</v>
      </c>
      <c r="H654">
        <v>0</v>
      </c>
      <c r="I654">
        <v>0</v>
      </c>
      <c r="J654">
        <v>2.5000000000000001E-2</v>
      </c>
      <c r="K654">
        <v>2.75E-2</v>
      </c>
      <c r="L654">
        <v>0.03</v>
      </c>
    </row>
    <row r="655" spans="3:12" hidden="1" x14ac:dyDescent="0.25">
      <c r="C655" s="32">
        <v>37385</v>
      </c>
      <c r="D655">
        <v>46.1</v>
      </c>
      <c r="F655">
        <v>0</v>
      </c>
      <c r="G655">
        <v>4</v>
      </c>
      <c r="H655">
        <v>0</v>
      </c>
      <c r="I655">
        <v>0</v>
      </c>
      <c r="J655">
        <v>2.5000000000000001E-2</v>
      </c>
      <c r="K655">
        <v>2.75E-2</v>
      </c>
      <c r="L655">
        <v>0.03</v>
      </c>
    </row>
    <row r="656" spans="3:12" hidden="1" x14ac:dyDescent="0.25">
      <c r="C656" s="32">
        <v>37386</v>
      </c>
      <c r="D656">
        <v>45.48</v>
      </c>
      <c r="F656">
        <v>0</v>
      </c>
      <c r="G656">
        <v>4</v>
      </c>
      <c r="H656">
        <v>0</v>
      </c>
      <c r="I656">
        <v>0</v>
      </c>
      <c r="J656">
        <v>2.5000000000000001E-2</v>
      </c>
      <c r="K656">
        <v>2.75E-2</v>
      </c>
      <c r="L656">
        <v>0.03</v>
      </c>
    </row>
    <row r="657" spans="3:12" hidden="1" x14ac:dyDescent="0.25">
      <c r="C657" s="32">
        <v>37389</v>
      </c>
      <c r="D657">
        <v>45.3</v>
      </c>
      <c r="F657">
        <v>0</v>
      </c>
      <c r="G657">
        <v>4</v>
      </c>
      <c r="H657">
        <v>0</v>
      </c>
      <c r="I657">
        <v>0</v>
      </c>
      <c r="J657">
        <v>2.5000000000000001E-2</v>
      </c>
      <c r="K657">
        <v>2.75E-2</v>
      </c>
      <c r="L657">
        <v>0.03</v>
      </c>
    </row>
    <row r="658" spans="3:12" hidden="1" x14ac:dyDescent="0.25">
      <c r="C658" s="32">
        <v>37390</v>
      </c>
      <c r="D658">
        <v>47.35</v>
      </c>
      <c r="F658">
        <v>0</v>
      </c>
      <c r="G658">
        <v>4</v>
      </c>
      <c r="H658">
        <v>0</v>
      </c>
      <c r="I658">
        <v>0</v>
      </c>
      <c r="J658">
        <v>2.5000000000000001E-2</v>
      </c>
      <c r="K658">
        <v>2.75E-2</v>
      </c>
      <c r="L658">
        <v>0.03</v>
      </c>
    </row>
    <row r="659" spans="3:12" hidden="1" x14ac:dyDescent="0.25">
      <c r="C659" s="32">
        <v>37391</v>
      </c>
      <c r="D659">
        <v>47.2</v>
      </c>
      <c r="F659">
        <v>0</v>
      </c>
      <c r="G659">
        <v>4</v>
      </c>
      <c r="H659">
        <v>0</v>
      </c>
      <c r="I659">
        <v>0</v>
      </c>
      <c r="J659">
        <v>2.5000000000000001E-2</v>
      </c>
      <c r="K659">
        <v>2.75E-2</v>
      </c>
      <c r="L659">
        <v>0.03</v>
      </c>
    </row>
    <row r="660" spans="3:12" hidden="1" x14ac:dyDescent="0.25">
      <c r="C660" s="32">
        <v>37392</v>
      </c>
      <c r="D660">
        <v>46.29</v>
      </c>
      <c r="F660">
        <v>0</v>
      </c>
      <c r="G660">
        <v>4</v>
      </c>
      <c r="H660">
        <v>0</v>
      </c>
      <c r="I660">
        <v>0</v>
      </c>
      <c r="J660">
        <v>2.5000000000000001E-2</v>
      </c>
      <c r="K660">
        <v>2.75E-2</v>
      </c>
      <c r="L660">
        <v>0.03</v>
      </c>
    </row>
    <row r="661" spans="3:12" hidden="1" x14ac:dyDescent="0.25">
      <c r="C661" s="32">
        <v>37393</v>
      </c>
      <c r="D661">
        <v>46.1</v>
      </c>
      <c r="F661">
        <v>0</v>
      </c>
      <c r="G661">
        <v>4</v>
      </c>
      <c r="H661">
        <v>0</v>
      </c>
      <c r="I661">
        <v>0</v>
      </c>
      <c r="J661">
        <v>2.5000000000000001E-2</v>
      </c>
      <c r="K661">
        <v>2.75E-2</v>
      </c>
      <c r="L661">
        <v>0.03</v>
      </c>
    </row>
    <row r="662" spans="3:12" hidden="1" x14ac:dyDescent="0.25">
      <c r="C662" s="32">
        <v>37396</v>
      </c>
      <c r="D662">
        <v>46.1</v>
      </c>
      <c r="F662">
        <v>0</v>
      </c>
      <c r="G662">
        <v>4</v>
      </c>
      <c r="H662">
        <v>0</v>
      </c>
      <c r="I662">
        <v>0</v>
      </c>
      <c r="J662">
        <v>2.5000000000000001E-2</v>
      </c>
      <c r="K662">
        <v>2.75E-2</v>
      </c>
      <c r="L662">
        <v>0.03</v>
      </c>
    </row>
    <row r="663" spans="3:12" hidden="1" x14ac:dyDescent="0.25">
      <c r="C663" s="32">
        <v>37397</v>
      </c>
      <c r="D663">
        <v>45.35</v>
      </c>
      <c r="F663">
        <v>0</v>
      </c>
      <c r="G663">
        <v>4</v>
      </c>
      <c r="H663">
        <v>0</v>
      </c>
      <c r="I663">
        <v>0</v>
      </c>
      <c r="J663">
        <v>2.5000000000000001E-2</v>
      </c>
      <c r="K663">
        <v>2.75E-2</v>
      </c>
      <c r="L663">
        <v>0.03</v>
      </c>
    </row>
    <row r="664" spans="3:12" hidden="1" x14ac:dyDescent="0.25">
      <c r="C664" s="32">
        <v>37398</v>
      </c>
      <c r="D664">
        <v>45.23</v>
      </c>
      <c r="F664">
        <v>0</v>
      </c>
      <c r="G664">
        <v>4</v>
      </c>
      <c r="H664">
        <v>0</v>
      </c>
      <c r="I664">
        <v>0</v>
      </c>
      <c r="J664">
        <v>2.5000000000000001E-2</v>
      </c>
      <c r="K664">
        <v>2.75E-2</v>
      </c>
      <c r="L664">
        <v>0.03</v>
      </c>
    </row>
    <row r="665" spans="3:12" hidden="1" x14ac:dyDescent="0.25">
      <c r="C665" s="32">
        <v>37399</v>
      </c>
      <c r="D665">
        <v>46.1</v>
      </c>
      <c r="F665">
        <v>0</v>
      </c>
      <c r="G665">
        <v>4</v>
      </c>
      <c r="H665">
        <v>0</v>
      </c>
      <c r="I665">
        <v>0</v>
      </c>
      <c r="J665">
        <v>2.5000000000000001E-2</v>
      </c>
      <c r="K665">
        <v>2.75E-2</v>
      </c>
      <c r="L665">
        <v>0.03</v>
      </c>
    </row>
    <row r="666" spans="3:12" hidden="1" x14ac:dyDescent="0.25">
      <c r="C666" s="32">
        <v>37400</v>
      </c>
      <c r="D666">
        <v>45.41</v>
      </c>
      <c r="F666">
        <v>0</v>
      </c>
      <c r="G666">
        <v>4</v>
      </c>
      <c r="H666">
        <v>0</v>
      </c>
      <c r="I666">
        <v>0</v>
      </c>
      <c r="J666">
        <v>2.5000000000000001E-2</v>
      </c>
      <c r="K666">
        <v>2.75E-2</v>
      </c>
      <c r="L666">
        <v>0.03</v>
      </c>
    </row>
    <row r="667" spans="3:12" hidden="1" x14ac:dyDescent="0.25">
      <c r="C667" s="32">
        <v>37404</v>
      </c>
      <c r="D667">
        <v>45.25</v>
      </c>
      <c r="F667">
        <v>0</v>
      </c>
      <c r="G667">
        <v>4</v>
      </c>
      <c r="H667">
        <v>0</v>
      </c>
      <c r="I667">
        <v>0</v>
      </c>
      <c r="J667">
        <v>2.5000000000000001E-2</v>
      </c>
      <c r="K667">
        <v>2.75E-2</v>
      </c>
      <c r="L667">
        <v>0.03</v>
      </c>
    </row>
    <row r="668" spans="3:12" hidden="1" x14ac:dyDescent="0.25">
      <c r="C668" s="32">
        <v>37405</v>
      </c>
      <c r="D668">
        <v>44.85</v>
      </c>
      <c r="F668">
        <v>0</v>
      </c>
      <c r="G668">
        <v>4</v>
      </c>
      <c r="H668">
        <v>0</v>
      </c>
      <c r="I668">
        <v>0</v>
      </c>
      <c r="J668">
        <v>2.5000000000000001E-2</v>
      </c>
      <c r="K668">
        <v>2.75E-2</v>
      </c>
      <c r="L668">
        <v>0.03</v>
      </c>
    </row>
    <row r="669" spans="3:12" hidden="1" x14ac:dyDescent="0.25">
      <c r="C669" s="32">
        <v>37406</v>
      </c>
      <c r="D669">
        <v>43.87</v>
      </c>
      <c r="F669">
        <v>0</v>
      </c>
      <c r="G669">
        <v>4</v>
      </c>
      <c r="H669">
        <v>0</v>
      </c>
      <c r="I669">
        <v>0</v>
      </c>
      <c r="J669">
        <v>2.5000000000000001E-2</v>
      </c>
      <c r="K669">
        <v>2.75E-2</v>
      </c>
      <c r="L669">
        <v>0.03</v>
      </c>
    </row>
    <row r="670" spans="3:12" hidden="1" x14ac:dyDescent="0.25">
      <c r="C670" s="32">
        <v>37407</v>
      </c>
      <c r="D670">
        <v>43</v>
      </c>
      <c r="F670">
        <v>0</v>
      </c>
      <c r="G670">
        <v>4</v>
      </c>
      <c r="H670">
        <v>0</v>
      </c>
      <c r="I670">
        <v>0</v>
      </c>
      <c r="J670">
        <v>2.5000000000000001E-2</v>
      </c>
      <c r="K670">
        <v>2.75E-2</v>
      </c>
      <c r="L670">
        <v>0.03</v>
      </c>
    </row>
    <row r="671" spans="3:12" hidden="1" x14ac:dyDescent="0.25">
      <c r="C671" s="32">
        <v>37410</v>
      </c>
      <c r="D671">
        <v>42.76</v>
      </c>
      <c r="F671">
        <v>0</v>
      </c>
      <c r="G671">
        <v>4</v>
      </c>
      <c r="H671">
        <v>0</v>
      </c>
      <c r="I671">
        <v>0</v>
      </c>
      <c r="J671">
        <v>2.5000000000000001E-2</v>
      </c>
      <c r="K671">
        <v>2.75E-2</v>
      </c>
      <c r="L671">
        <v>0.03</v>
      </c>
    </row>
    <row r="672" spans="3:12" hidden="1" x14ac:dyDescent="0.25">
      <c r="C672" s="32">
        <v>37411</v>
      </c>
      <c r="D672">
        <v>42.56</v>
      </c>
      <c r="F672">
        <v>0</v>
      </c>
      <c r="G672">
        <v>4</v>
      </c>
      <c r="H672">
        <v>0</v>
      </c>
      <c r="I672">
        <v>0</v>
      </c>
      <c r="J672">
        <v>2.5000000000000001E-2</v>
      </c>
      <c r="K672">
        <v>2.75E-2</v>
      </c>
      <c r="L672">
        <v>0.03</v>
      </c>
    </row>
    <row r="673" spans="3:12" hidden="1" x14ac:dyDescent="0.25">
      <c r="C673" s="32">
        <v>37412</v>
      </c>
      <c r="D673">
        <v>44.1</v>
      </c>
      <c r="F673">
        <v>0</v>
      </c>
      <c r="G673">
        <v>4</v>
      </c>
      <c r="H673">
        <v>0</v>
      </c>
      <c r="I673">
        <v>0</v>
      </c>
      <c r="J673">
        <v>2.5000000000000001E-2</v>
      </c>
      <c r="K673">
        <v>2.75E-2</v>
      </c>
      <c r="L673">
        <v>0.03</v>
      </c>
    </row>
    <row r="674" spans="3:12" hidden="1" x14ac:dyDescent="0.25">
      <c r="C674" s="32">
        <v>37413</v>
      </c>
      <c r="D674">
        <v>43.85</v>
      </c>
      <c r="F674">
        <v>0</v>
      </c>
      <c r="G674">
        <v>4</v>
      </c>
      <c r="H674">
        <v>0</v>
      </c>
      <c r="I674">
        <v>0</v>
      </c>
      <c r="J674">
        <v>2.5000000000000001E-2</v>
      </c>
      <c r="K674">
        <v>2.75E-2</v>
      </c>
      <c r="L674">
        <v>0.03</v>
      </c>
    </row>
    <row r="675" spans="3:12" hidden="1" x14ac:dyDescent="0.25">
      <c r="C675" s="32">
        <v>37414</v>
      </c>
      <c r="D675">
        <v>44.1</v>
      </c>
      <c r="F675">
        <v>0</v>
      </c>
      <c r="G675">
        <v>4</v>
      </c>
      <c r="H675">
        <v>0</v>
      </c>
      <c r="I675">
        <v>0</v>
      </c>
      <c r="J675">
        <v>2.5000000000000001E-2</v>
      </c>
      <c r="K675">
        <v>2.75E-2</v>
      </c>
      <c r="L675">
        <v>0.03</v>
      </c>
    </row>
    <row r="676" spans="3:12" hidden="1" x14ac:dyDescent="0.25">
      <c r="C676" s="32">
        <v>37417</v>
      </c>
      <c r="D676">
        <v>44.51</v>
      </c>
      <c r="F676">
        <v>0</v>
      </c>
      <c r="G676">
        <v>4</v>
      </c>
      <c r="H676">
        <v>0</v>
      </c>
      <c r="I676">
        <v>0</v>
      </c>
      <c r="J676">
        <v>2.5000000000000001E-2</v>
      </c>
      <c r="K676">
        <v>2.75E-2</v>
      </c>
      <c r="L676">
        <v>0.03</v>
      </c>
    </row>
    <row r="677" spans="3:12" hidden="1" x14ac:dyDescent="0.25">
      <c r="C677" s="32">
        <v>37418</v>
      </c>
      <c r="D677">
        <v>43.5</v>
      </c>
      <c r="F677">
        <v>0</v>
      </c>
      <c r="G677">
        <v>4</v>
      </c>
      <c r="H677">
        <v>0</v>
      </c>
      <c r="I677">
        <v>0</v>
      </c>
      <c r="J677">
        <v>2.5000000000000001E-2</v>
      </c>
      <c r="K677">
        <v>2.75E-2</v>
      </c>
      <c r="L677">
        <v>0.03</v>
      </c>
    </row>
    <row r="678" spans="3:12" hidden="1" x14ac:dyDescent="0.25">
      <c r="C678" s="32">
        <v>37419</v>
      </c>
      <c r="D678">
        <v>43.35</v>
      </c>
      <c r="F678">
        <v>0</v>
      </c>
      <c r="G678">
        <v>4</v>
      </c>
      <c r="H678">
        <v>0</v>
      </c>
      <c r="I678">
        <v>0</v>
      </c>
      <c r="J678">
        <v>2.5000000000000001E-2</v>
      </c>
      <c r="K678">
        <v>2.75E-2</v>
      </c>
      <c r="L678">
        <v>0.03</v>
      </c>
    </row>
    <row r="679" spans="3:12" hidden="1" x14ac:dyDescent="0.25">
      <c r="C679" s="32">
        <v>37420</v>
      </c>
      <c r="D679">
        <v>43.2</v>
      </c>
      <c r="F679">
        <v>0</v>
      </c>
      <c r="G679">
        <v>4</v>
      </c>
      <c r="H679">
        <v>0</v>
      </c>
      <c r="I679">
        <v>0</v>
      </c>
      <c r="J679">
        <v>2.5000000000000001E-2</v>
      </c>
      <c r="K679">
        <v>2.75E-2</v>
      </c>
      <c r="L679">
        <v>0.03</v>
      </c>
    </row>
    <row r="680" spans="3:12" hidden="1" x14ac:dyDescent="0.25">
      <c r="C680" s="32">
        <v>37421</v>
      </c>
      <c r="D680">
        <v>43.21</v>
      </c>
      <c r="F680">
        <v>0</v>
      </c>
      <c r="G680">
        <v>4</v>
      </c>
      <c r="H680">
        <v>0</v>
      </c>
      <c r="I680">
        <v>0</v>
      </c>
      <c r="J680">
        <v>2.5000000000000001E-2</v>
      </c>
      <c r="K680">
        <v>2.75E-2</v>
      </c>
      <c r="L680">
        <v>0.03</v>
      </c>
    </row>
    <row r="681" spans="3:12" hidden="1" x14ac:dyDescent="0.25">
      <c r="C681" s="32">
        <v>37424</v>
      </c>
      <c r="D681">
        <v>41.9</v>
      </c>
      <c r="F681">
        <v>0</v>
      </c>
      <c r="G681">
        <v>4</v>
      </c>
      <c r="H681">
        <v>0</v>
      </c>
      <c r="I681">
        <v>0</v>
      </c>
      <c r="J681">
        <v>2.5000000000000001E-2</v>
      </c>
      <c r="K681">
        <v>2.75E-2</v>
      </c>
      <c r="L681">
        <v>0.03</v>
      </c>
    </row>
    <row r="682" spans="3:12" hidden="1" x14ac:dyDescent="0.25">
      <c r="C682" s="32">
        <v>37425</v>
      </c>
      <c r="D682">
        <v>43.65</v>
      </c>
      <c r="F682">
        <v>0</v>
      </c>
      <c r="G682">
        <v>4</v>
      </c>
      <c r="H682">
        <v>0</v>
      </c>
      <c r="I682">
        <v>0</v>
      </c>
      <c r="J682">
        <v>2.5000000000000001E-2</v>
      </c>
      <c r="K682">
        <v>2.75E-2</v>
      </c>
      <c r="L682">
        <v>0.03</v>
      </c>
    </row>
    <row r="683" spans="3:12" hidden="1" x14ac:dyDescent="0.25">
      <c r="C683" s="32">
        <v>37426</v>
      </c>
      <c r="D683">
        <v>42.7</v>
      </c>
      <c r="F683">
        <v>0</v>
      </c>
      <c r="G683">
        <v>4</v>
      </c>
      <c r="H683">
        <v>0</v>
      </c>
      <c r="I683">
        <v>0</v>
      </c>
      <c r="J683">
        <v>2.5000000000000001E-2</v>
      </c>
      <c r="K683">
        <v>2.75E-2</v>
      </c>
      <c r="L683">
        <v>0.03</v>
      </c>
    </row>
    <row r="684" spans="3:12" hidden="1" x14ac:dyDescent="0.25">
      <c r="C684" s="32">
        <v>37427</v>
      </c>
      <c r="D684">
        <v>42.86</v>
      </c>
      <c r="F684">
        <v>0</v>
      </c>
      <c r="G684">
        <v>4</v>
      </c>
      <c r="H684">
        <v>0</v>
      </c>
      <c r="I684">
        <v>0</v>
      </c>
      <c r="J684">
        <v>2.5000000000000001E-2</v>
      </c>
      <c r="K684">
        <v>2.75E-2</v>
      </c>
      <c r="L684">
        <v>0.03</v>
      </c>
    </row>
    <row r="685" spans="3:12" hidden="1" x14ac:dyDescent="0.25">
      <c r="C685" s="32">
        <v>37428</v>
      </c>
      <c r="D685">
        <v>42.2</v>
      </c>
      <c r="F685">
        <v>0</v>
      </c>
      <c r="G685">
        <v>4</v>
      </c>
      <c r="H685">
        <v>0</v>
      </c>
      <c r="I685">
        <v>0</v>
      </c>
      <c r="J685">
        <v>2.5000000000000001E-2</v>
      </c>
      <c r="K685">
        <v>2.75E-2</v>
      </c>
      <c r="L685">
        <v>0.03</v>
      </c>
    </row>
    <row r="686" spans="3:12" hidden="1" x14ac:dyDescent="0.25">
      <c r="C686" s="32">
        <v>37431</v>
      </c>
      <c r="D686">
        <v>42.55</v>
      </c>
      <c r="F686">
        <v>0</v>
      </c>
      <c r="G686">
        <v>4</v>
      </c>
      <c r="H686">
        <v>0</v>
      </c>
      <c r="I686">
        <v>0</v>
      </c>
      <c r="J686">
        <v>2.5000000000000001E-2</v>
      </c>
      <c r="K686">
        <v>2.75E-2</v>
      </c>
      <c r="L686">
        <v>0.03</v>
      </c>
    </row>
    <row r="687" spans="3:12" hidden="1" x14ac:dyDescent="0.25">
      <c r="C687" s="32">
        <v>37432</v>
      </c>
      <c r="D687">
        <v>43.05</v>
      </c>
      <c r="F687">
        <v>0</v>
      </c>
      <c r="G687">
        <v>4</v>
      </c>
      <c r="H687">
        <v>0</v>
      </c>
      <c r="I687">
        <v>0</v>
      </c>
      <c r="J687">
        <v>2.5000000000000001E-2</v>
      </c>
      <c r="K687">
        <v>2.75E-2</v>
      </c>
      <c r="L687">
        <v>0.03</v>
      </c>
    </row>
    <row r="688" spans="3:12" hidden="1" x14ac:dyDescent="0.25">
      <c r="C688" s="32">
        <v>37433</v>
      </c>
      <c r="D688">
        <v>43.15</v>
      </c>
      <c r="F688">
        <v>0</v>
      </c>
      <c r="G688">
        <v>4</v>
      </c>
      <c r="H688">
        <v>0</v>
      </c>
      <c r="I688">
        <v>0</v>
      </c>
      <c r="J688">
        <v>2.5000000000000001E-2</v>
      </c>
      <c r="K688">
        <v>2.75E-2</v>
      </c>
      <c r="L688">
        <v>0.03</v>
      </c>
    </row>
    <row r="689" spans="3:12" hidden="1" x14ac:dyDescent="0.25">
      <c r="C689" s="32">
        <v>37434</v>
      </c>
      <c r="D689">
        <v>44.06</v>
      </c>
      <c r="F689">
        <v>0</v>
      </c>
      <c r="G689">
        <v>4</v>
      </c>
      <c r="H689">
        <v>0</v>
      </c>
      <c r="I689">
        <v>0</v>
      </c>
      <c r="J689">
        <v>2.5000000000000001E-2</v>
      </c>
      <c r="K689">
        <v>2.75E-2</v>
      </c>
      <c r="L689">
        <v>0.03</v>
      </c>
    </row>
    <row r="690" spans="3:12" hidden="1" x14ac:dyDescent="0.25">
      <c r="C690" s="32">
        <v>37435</v>
      </c>
      <c r="D690">
        <v>45.2</v>
      </c>
      <c r="F690">
        <v>0</v>
      </c>
      <c r="G690">
        <v>4</v>
      </c>
      <c r="H690">
        <v>0</v>
      </c>
      <c r="I690">
        <v>0</v>
      </c>
      <c r="J690">
        <v>2.5000000000000001E-2</v>
      </c>
      <c r="K690">
        <v>2.75E-2</v>
      </c>
      <c r="L690">
        <v>0.03</v>
      </c>
    </row>
    <row r="691" spans="3:12" hidden="1" x14ac:dyDescent="0.25">
      <c r="C691" s="32">
        <v>37438</v>
      </c>
      <c r="D691">
        <v>43.85</v>
      </c>
      <c r="F691">
        <v>0</v>
      </c>
      <c r="G691">
        <v>4</v>
      </c>
      <c r="H691">
        <v>0</v>
      </c>
      <c r="I691">
        <v>0</v>
      </c>
      <c r="J691">
        <v>2.5000000000000001E-2</v>
      </c>
      <c r="K691">
        <v>2.75E-2</v>
      </c>
      <c r="L691">
        <v>0.03</v>
      </c>
    </row>
    <row r="692" spans="3:12" hidden="1" x14ac:dyDescent="0.25">
      <c r="C692" s="32">
        <v>37439</v>
      </c>
      <c r="D692">
        <v>43.21</v>
      </c>
      <c r="F692">
        <v>0</v>
      </c>
      <c r="G692">
        <v>4</v>
      </c>
      <c r="H692">
        <v>0</v>
      </c>
      <c r="I692">
        <v>0</v>
      </c>
      <c r="J692">
        <v>2.5000000000000001E-2</v>
      </c>
      <c r="K692">
        <v>2.75E-2</v>
      </c>
      <c r="L692">
        <v>0.03</v>
      </c>
    </row>
    <row r="693" spans="3:12" hidden="1" x14ac:dyDescent="0.25">
      <c r="C693" s="32">
        <v>37440</v>
      </c>
      <c r="D693">
        <v>42.16</v>
      </c>
      <c r="F693">
        <v>0</v>
      </c>
      <c r="G693">
        <v>4</v>
      </c>
      <c r="H693">
        <v>0</v>
      </c>
      <c r="I693">
        <v>0</v>
      </c>
      <c r="J693">
        <v>2.5000000000000001E-2</v>
      </c>
      <c r="K693">
        <v>2.75E-2</v>
      </c>
      <c r="L693">
        <v>0.03</v>
      </c>
    </row>
    <row r="694" spans="3:12" hidden="1" x14ac:dyDescent="0.25">
      <c r="C694" s="32">
        <v>37442</v>
      </c>
      <c r="D694">
        <v>42.4</v>
      </c>
      <c r="F694">
        <v>0</v>
      </c>
      <c r="G694">
        <v>4</v>
      </c>
      <c r="H694">
        <v>0</v>
      </c>
      <c r="I694">
        <v>0</v>
      </c>
      <c r="J694">
        <v>2.5000000000000001E-2</v>
      </c>
      <c r="K694">
        <v>2.75E-2</v>
      </c>
      <c r="L694">
        <v>0.03</v>
      </c>
    </row>
    <row r="695" spans="3:12" hidden="1" x14ac:dyDescent="0.25">
      <c r="C695" s="32">
        <v>37445</v>
      </c>
      <c r="D695">
        <v>42.95</v>
      </c>
      <c r="F695">
        <v>0</v>
      </c>
      <c r="G695">
        <v>4</v>
      </c>
      <c r="H695">
        <v>0</v>
      </c>
      <c r="I695">
        <v>0</v>
      </c>
      <c r="J695">
        <v>2.5000000000000001E-2</v>
      </c>
      <c r="K695">
        <v>2.75E-2</v>
      </c>
      <c r="L695">
        <v>0.03</v>
      </c>
    </row>
    <row r="696" spans="3:12" hidden="1" x14ac:dyDescent="0.25">
      <c r="C696" s="32">
        <v>37446</v>
      </c>
      <c r="D696">
        <v>42.27</v>
      </c>
      <c r="F696">
        <v>0</v>
      </c>
      <c r="G696">
        <v>4</v>
      </c>
      <c r="H696">
        <v>0</v>
      </c>
      <c r="I696">
        <v>0</v>
      </c>
      <c r="J696">
        <v>2.5000000000000001E-2</v>
      </c>
      <c r="K696">
        <v>2.75E-2</v>
      </c>
      <c r="L696">
        <v>0.03</v>
      </c>
    </row>
    <row r="697" spans="3:12" hidden="1" x14ac:dyDescent="0.25">
      <c r="C697" s="32">
        <v>37447</v>
      </c>
      <c r="D697">
        <v>42.1</v>
      </c>
      <c r="F697">
        <v>0</v>
      </c>
      <c r="G697">
        <v>4</v>
      </c>
      <c r="H697">
        <v>0</v>
      </c>
      <c r="I697">
        <v>0</v>
      </c>
      <c r="J697">
        <v>2.5000000000000001E-2</v>
      </c>
      <c r="K697">
        <v>2.75E-2</v>
      </c>
      <c r="L697">
        <v>0.03</v>
      </c>
    </row>
    <row r="698" spans="3:12" hidden="1" x14ac:dyDescent="0.25">
      <c r="C698" s="32">
        <v>37448</v>
      </c>
      <c r="D698">
        <v>42.3</v>
      </c>
      <c r="F698">
        <v>0</v>
      </c>
      <c r="G698">
        <v>4</v>
      </c>
      <c r="H698">
        <v>0</v>
      </c>
      <c r="I698">
        <v>0</v>
      </c>
      <c r="J698">
        <v>2.5000000000000001E-2</v>
      </c>
      <c r="K698">
        <v>2.75E-2</v>
      </c>
      <c r="L698">
        <v>0.03</v>
      </c>
    </row>
    <row r="699" spans="3:12" hidden="1" x14ac:dyDescent="0.25">
      <c r="C699" s="32">
        <v>37449</v>
      </c>
      <c r="D699">
        <v>43.32</v>
      </c>
      <c r="F699">
        <v>0</v>
      </c>
      <c r="G699">
        <v>4</v>
      </c>
      <c r="H699">
        <v>0</v>
      </c>
      <c r="I699">
        <v>0</v>
      </c>
      <c r="J699">
        <v>2.5000000000000001E-2</v>
      </c>
      <c r="K699">
        <v>2.75E-2</v>
      </c>
      <c r="L699">
        <v>0.03</v>
      </c>
    </row>
    <row r="700" spans="3:12" hidden="1" x14ac:dyDescent="0.25">
      <c r="C700" s="32">
        <v>37452</v>
      </c>
      <c r="D700">
        <v>43.95</v>
      </c>
      <c r="F700">
        <v>0</v>
      </c>
      <c r="G700">
        <v>4</v>
      </c>
      <c r="H700">
        <v>0</v>
      </c>
      <c r="I700">
        <v>0</v>
      </c>
      <c r="J700">
        <v>2.5000000000000001E-2</v>
      </c>
      <c r="K700">
        <v>2.75E-2</v>
      </c>
      <c r="L700">
        <v>0.03</v>
      </c>
    </row>
    <row r="701" spans="3:12" hidden="1" x14ac:dyDescent="0.25">
      <c r="C701" s="32">
        <v>37453</v>
      </c>
      <c r="D701">
        <v>43.71</v>
      </c>
      <c r="F701">
        <v>0</v>
      </c>
      <c r="G701">
        <v>4</v>
      </c>
      <c r="H701">
        <v>0</v>
      </c>
      <c r="I701">
        <v>0</v>
      </c>
      <c r="J701">
        <v>2.5000000000000001E-2</v>
      </c>
      <c r="K701">
        <v>2.75E-2</v>
      </c>
      <c r="L701">
        <v>0.03</v>
      </c>
    </row>
    <row r="702" spans="3:12" hidden="1" x14ac:dyDescent="0.25">
      <c r="C702" s="32">
        <v>37454</v>
      </c>
      <c r="D702">
        <v>44.34</v>
      </c>
      <c r="F702">
        <v>0</v>
      </c>
      <c r="G702">
        <v>4</v>
      </c>
      <c r="H702">
        <v>0</v>
      </c>
      <c r="I702">
        <v>0</v>
      </c>
      <c r="J702">
        <v>2.5000000000000001E-2</v>
      </c>
      <c r="K702">
        <v>2.75E-2</v>
      </c>
      <c r="L702">
        <v>0.03</v>
      </c>
    </row>
    <row r="703" spans="3:12" hidden="1" x14ac:dyDescent="0.25">
      <c r="C703" s="32">
        <v>37455</v>
      </c>
      <c r="D703">
        <v>43.72</v>
      </c>
      <c r="F703">
        <v>0</v>
      </c>
      <c r="G703">
        <v>4</v>
      </c>
      <c r="H703">
        <v>0</v>
      </c>
      <c r="I703">
        <v>0</v>
      </c>
      <c r="J703">
        <v>2.5000000000000001E-2</v>
      </c>
      <c r="K703">
        <v>2.75E-2</v>
      </c>
      <c r="L703">
        <v>0.03</v>
      </c>
    </row>
    <row r="704" spans="3:12" hidden="1" x14ac:dyDescent="0.25">
      <c r="C704" s="32">
        <v>37456</v>
      </c>
      <c r="D704">
        <v>42.79</v>
      </c>
      <c r="F704">
        <v>0</v>
      </c>
      <c r="G704">
        <v>4</v>
      </c>
      <c r="H704">
        <v>0</v>
      </c>
      <c r="I704">
        <v>0</v>
      </c>
      <c r="J704">
        <v>2.5000000000000001E-2</v>
      </c>
      <c r="K704">
        <v>2.75E-2</v>
      </c>
      <c r="L704">
        <v>0.03</v>
      </c>
    </row>
    <row r="705" spans="3:12" hidden="1" x14ac:dyDescent="0.25">
      <c r="C705" s="32">
        <v>37459</v>
      </c>
      <c r="D705">
        <v>43.33</v>
      </c>
      <c r="F705">
        <v>0</v>
      </c>
      <c r="G705">
        <v>4</v>
      </c>
      <c r="H705">
        <v>0</v>
      </c>
      <c r="I705">
        <v>0</v>
      </c>
      <c r="J705">
        <v>2.5000000000000001E-2</v>
      </c>
      <c r="K705">
        <v>2.75E-2</v>
      </c>
      <c r="L705">
        <v>0.03</v>
      </c>
    </row>
    <row r="706" spans="3:12" hidden="1" x14ac:dyDescent="0.25">
      <c r="C706" s="32">
        <v>37460</v>
      </c>
      <c r="D706">
        <v>42.35</v>
      </c>
      <c r="F706">
        <v>0</v>
      </c>
      <c r="G706">
        <v>4</v>
      </c>
      <c r="H706">
        <v>0</v>
      </c>
      <c r="I706">
        <v>0</v>
      </c>
      <c r="J706">
        <v>2.5000000000000001E-2</v>
      </c>
      <c r="K706">
        <v>2.75E-2</v>
      </c>
      <c r="L706">
        <v>0.03</v>
      </c>
    </row>
    <row r="707" spans="3:12" hidden="1" x14ac:dyDescent="0.25">
      <c r="C707" s="32">
        <v>37461</v>
      </c>
      <c r="D707">
        <v>40.5</v>
      </c>
      <c r="F707">
        <v>0</v>
      </c>
      <c r="G707">
        <v>4</v>
      </c>
      <c r="H707">
        <v>0</v>
      </c>
      <c r="I707">
        <v>0</v>
      </c>
      <c r="J707">
        <v>2.5000000000000001E-2</v>
      </c>
      <c r="K707">
        <v>2.75E-2</v>
      </c>
      <c r="L707">
        <v>0.03</v>
      </c>
    </row>
    <row r="708" spans="3:12" hidden="1" x14ac:dyDescent="0.25">
      <c r="C708" s="32">
        <v>37462</v>
      </c>
      <c r="D708">
        <v>40</v>
      </c>
      <c r="F708">
        <v>0</v>
      </c>
      <c r="G708">
        <v>4</v>
      </c>
      <c r="H708">
        <v>0</v>
      </c>
      <c r="I708">
        <v>0</v>
      </c>
      <c r="J708">
        <v>2.5000000000000001E-2</v>
      </c>
      <c r="K708">
        <v>2.75E-2</v>
      </c>
      <c r="L708">
        <v>0.03</v>
      </c>
    </row>
    <row r="709" spans="3:12" hidden="1" x14ac:dyDescent="0.25">
      <c r="C709" s="32">
        <v>37463</v>
      </c>
      <c r="D709">
        <v>40.6</v>
      </c>
      <c r="F709">
        <v>0</v>
      </c>
      <c r="G709">
        <v>4</v>
      </c>
      <c r="H709">
        <v>0</v>
      </c>
      <c r="I709">
        <v>0</v>
      </c>
      <c r="J709">
        <v>2.5000000000000001E-2</v>
      </c>
      <c r="K709">
        <v>2.75E-2</v>
      </c>
      <c r="L709">
        <v>0.03</v>
      </c>
    </row>
    <row r="710" spans="3:12" hidden="1" x14ac:dyDescent="0.25">
      <c r="C710" s="32">
        <v>37466</v>
      </c>
      <c r="D710">
        <v>42.6</v>
      </c>
      <c r="F710">
        <v>0</v>
      </c>
      <c r="G710">
        <v>4</v>
      </c>
      <c r="H710">
        <v>0</v>
      </c>
      <c r="I710">
        <v>0</v>
      </c>
      <c r="J710">
        <v>2.5000000000000001E-2</v>
      </c>
      <c r="K710">
        <v>2.75E-2</v>
      </c>
      <c r="L710">
        <v>0.03</v>
      </c>
    </row>
    <row r="711" spans="3:12" hidden="1" x14ac:dyDescent="0.25">
      <c r="C711" s="32">
        <v>37467</v>
      </c>
      <c r="D711">
        <v>42.43</v>
      </c>
      <c r="F711">
        <v>0</v>
      </c>
      <c r="G711">
        <v>4</v>
      </c>
      <c r="H711">
        <v>0</v>
      </c>
      <c r="I711">
        <v>0</v>
      </c>
      <c r="J711">
        <v>2.5000000000000001E-2</v>
      </c>
      <c r="K711">
        <v>2.75E-2</v>
      </c>
      <c r="L711">
        <v>0.03</v>
      </c>
    </row>
    <row r="712" spans="3:12" hidden="1" x14ac:dyDescent="0.25">
      <c r="C712" s="32">
        <v>37468</v>
      </c>
      <c r="D712">
        <v>41.95</v>
      </c>
      <c r="F712">
        <v>0</v>
      </c>
      <c r="G712">
        <v>4</v>
      </c>
      <c r="H712">
        <v>0</v>
      </c>
      <c r="I712">
        <v>0</v>
      </c>
      <c r="J712">
        <v>2.5000000000000001E-2</v>
      </c>
      <c r="K712">
        <v>2.75E-2</v>
      </c>
      <c r="L712">
        <v>0.03</v>
      </c>
    </row>
    <row r="713" spans="3:12" hidden="1" x14ac:dyDescent="0.25">
      <c r="C713" s="32">
        <v>37469</v>
      </c>
      <c r="D713">
        <v>41.89</v>
      </c>
      <c r="F713">
        <v>0</v>
      </c>
      <c r="G713">
        <v>4</v>
      </c>
      <c r="H713">
        <v>0</v>
      </c>
      <c r="I713">
        <v>0</v>
      </c>
      <c r="J713">
        <v>2.5000000000000001E-2</v>
      </c>
      <c r="K713">
        <v>2.75E-2</v>
      </c>
      <c r="L713">
        <v>0.03</v>
      </c>
    </row>
    <row r="714" spans="3:12" hidden="1" x14ac:dyDescent="0.25">
      <c r="C714" s="32">
        <v>37470</v>
      </c>
      <c r="D714">
        <v>41.01</v>
      </c>
      <c r="F714">
        <v>0</v>
      </c>
      <c r="G714">
        <v>4</v>
      </c>
      <c r="H714">
        <v>0</v>
      </c>
      <c r="I714">
        <v>0</v>
      </c>
      <c r="J714">
        <v>2.5000000000000001E-2</v>
      </c>
      <c r="K714">
        <v>2.75E-2</v>
      </c>
      <c r="L714">
        <v>0.03</v>
      </c>
    </row>
    <row r="715" spans="3:12" hidden="1" x14ac:dyDescent="0.25">
      <c r="C715" s="32">
        <v>37473</v>
      </c>
      <c r="D715">
        <v>40.549999999999997</v>
      </c>
      <c r="F715">
        <v>0</v>
      </c>
      <c r="G715">
        <v>4</v>
      </c>
      <c r="H715">
        <v>0</v>
      </c>
      <c r="I715">
        <v>0</v>
      </c>
      <c r="J715">
        <v>2.5000000000000001E-2</v>
      </c>
      <c r="K715">
        <v>2.75E-2</v>
      </c>
      <c r="L715">
        <v>0.03</v>
      </c>
    </row>
    <row r="716" spans="3:12" hidden="1" x14ac:dyDescent="0.25">
      <c r="C716" s="32">
        <v>37474</v>
      </c>
      <c r="D716">
        <v>40.72</v>
      </c>
      <c r="F716">
        <v>0</v>
      </c>
      <c r="G716">
        <v>4</v>
      </c>
      <c r="H716">
        <v>0</v>
      </c>
      <c r="I716">
        <v>0</v>
      </c>
      <c r="J716">
        <v>2.5000000000000001E-2</v>
      </c>
      <c r="K716">
        <v>2.75E-2</v>
      </c>
      <c r="L716">
        <v>0.03</v>
      </c>
    </row>
    <row r="717" spans="3:12" hidden="1" x14ac:dyDescent="0.25">
      <c r="C717" s="32">
        <v>37475</v>
      </c>
      <c r="D717">
        <v>40.43</v>
      </c>
      <c r="F717">
        <v>0</v>
      </c>
      <c r="G717">
        <v>4</v>
      </c>
      <c r="H717">
        <v>0</v>
      </c>
      <c r="I717">
        <v>0</v>
      </c>
      <c r="J717">
        <v>2.5000000000000001E-2</v>
      </c>
      <c r="K717">
        <v>2.75E-2</v>
      </c>
      <c r="L717">
        <v>0.03</v>
      </c>
    </row>
    <row r="718" spans="3:12" hidden="1" x14ac:dyDescent="0.25">
      <c r="C718" s="32">
        <v>37476</v>
      </c>
      <c r="D718">
        <v>42.4</v>
      </c>
      <c r="F718">
        <v>0</v>
      </c>
      <c r="G718">
        <v>4</v>
      </c>
      <c r="H718">
        <v>0</v>
      </c>
      <c r="I718">
        <v>0</v>
      </c>
      <c r="J718">
        <v>2.5000000000000001E-2</v>
      </c>
      <c r="K718">
        <v>2.75E-2</v>
      </c>
      <c r="L718">
        <v>0.03</v>
      </c>
    </row>
    <row r="719" spans="3:12" hidden="1" x14ac:dyDescent="0.25">
      <c r="C719" s="32">
        <v>37477</v>
      </c>
      <c r="D719">
        <v>44.53</v>
      </c>
      <c r="F719">
        <v>0</v>
      </c>
      <c r="G719">
        <v>4</v>
      </c>
      <c r="H719">
        <v>0</v>
      </c>
      <c r="I719">
        <v>0</v>
      </c>
      <c r="J719">
        <v>2.5000000000000001E-2</v>
      </c>
      <c r="K719">
        <v>2.75E-2</v>
      </c>
      <c r="L719">
        <v>0.03</v>
      </c>
    </row>
    <row r="720" spans="3:12" hidden="1" x14ac:dyDescent="0.25">
      <c r="C720" s="32">
        <v>37480</v>
      </c>
      <c r="D720">
        <v>44.85</v>
      </c>
      <c r="F720">
        <v>0</v>
      </c>
      <c r="G720">
        <v>4</v>
      </c>
      <c r="H720">
        <v>0</v>
      </c>
      <c r="I720">
        <v>0</v>
      </c>
      <c r="J720">
        <v>2.5000000000000001E-2</v>
      </c>
      <c r="K720">
        <v>2.75E-2</v>
      </c>
      <c r="L720">
        <v>0.03</v>
      </c>
    </row>
    <row r="721" spans="3:12" hidden="1" x14ac:dyDescent="0.25">
      <c r="C721" s="32">
        <v>37481</v>
      </c>
      <c r="D721">
        <v>43.58</v>
      </c>
      <c r="F721">
        <v>0</v>
      </c>
      <c r="G721">
        <v>4</v>
      </c>
      <c r="H721">
        <v>0</v>
      </c>
      <c r="I721">
        <v>0</v>
      </c>
      <c r="J721">
        <v>2.5000000000000001E-2</v>
      </c>
      <c r="K721">
        <v>2.75E-2</v>
      </c>
      <c r="L721">
        <v>0.03</v>
      </c>
    </row>
    <row r="722" spans="3:12" hidden="1" x14ac:dyDescent="0.25">
      <c r="C722" s="32">
        <v>37482</v>
      </c>
      <c r="D722">
        <v>45.1</v>
      </c>
      <c r="F722">
        <v>0</v>
      </c>
      <c r="G722">
        <v>4</v>
      </c>
      <c r="H722">
        <v>0</v>
      </c>
      <c r="I722">
        <v>0</v>
      </c>
      <c r="J722">
        <v>2.5000000000000001E-2</v>
      </c>
      <c r="K722">
        <v>2.75E-2</v>
      </c>
      <c r="L722">
        <v>0.03</v>
      </c>
    </row>
    <row r="723" spans="3:12" hidden="1" x14ac:dyDescent="0.25">
      <c r="C723" s="32">
        <v>37483</v>
      </c>
      <c r="D723">
        <v>44.6</v>
      </c>
      <c r="F723">
        <v>0</v>
      </c>
      <c r="G723">
        <v>4</v>
      </c>
      <c r="H723">
        <v>0</v>
      </c>
      <c r="I723">
        <v>0</v>
      </c>
      <c r="J723">
        <v>2.5000000000000001E-2</v>
      </c>
      <c r="K723">
        <v>2.75E-2</v>
      </c>
      <c r="L723">
        <v>0.03</v>
      </c>
    </row>
    <row r="724" spans="3:12" hidden="1" x14ac:dyDescent="0.25">
      <c r="C724" s="32">
        <v>37484</v>
      </c>
      <c r="D724">
        <v>46.42</v>
      </c>
      <c r="F724">
        <v>0</v>
      </c>
      <c r="G724">
        <v>4</v>
      </c>
      <c r="H724">
        <v>0</v>
      </c>
      <c r="I724">
        <v>0</v>
      </c>
      <c r="J724">
        <v>2.5000000000000001E-2</v>
      </c>
      <c r="K724">
        <v>2.75E-2</v>
      </c>
      <c r="L724">
        <v>0.03</v>
      </c>
    </row>
    <row r="725" spans="3:12" hidden="1" x14ac:dyDescent="0.25">
      <c r="C725" s="32">
        <v>37487</v>
      </c>
      <c r="D725">
        <v>45</v>
      </c>
      <c r="F725">
        <v>0</v>
      </c>
      <c r="G725">
        <v>4</v>
      </c>
      <c r="H725">
        <v>0</v>
      </c>
      <c r="I725">
        <v>0</v>
      </c>
      <c r="J725">
        <v>2.5000000000000001E-2</v>
      </c>
      <c r="K725">
        <v>2.75E-2</v>
      </c>
      <c r="L725">
        <v>0.03</v>
      </c>
    </row>
    <row r="726" spans="3:12" hidden="1" x14ac:dyDescent="0.25">
      <c r="C726" s="32">
        <v>37488</v>
      </c>
      <c r="D726">
        <v>44.8</v>
      </c>
      <c r="F726">
        <v>0</v>
      </c>
      <c r="G726">
        <v>4</v>
      </c>
      <c r="H726">
        <v>0</v>
      </c>
      <c r="I726">
        <v>0</v>
      </c>
      <c r="J726">
        <v>2.5000000000000001E-2</v>
      </c>
      <c r="K726">
        <v>2.75E-2</v>
      </c>
      <c r="L726">
        <v>0.03</v>
      </c>
    </row>
    <row r="727" spans="3:12" hidden="1" x14ac:dyDescent="0.25">
      <c r="C727" s="32">
        <v>37489</v>
      </c>
      <c r="D727">
        <v>45.3</v>
      </c>
      <c r="F727">
        <v>0</v>
      </c>
      <c r="G727">
        <v>4</v>
      </c>
      <c r="H727">
        <v>0</v>
      </c>
      <c r="I727">
        <v>0</v>
      </c>
      <c r="J727">
        <v>2.5000000000000001E-2</v>
      </c>
      <c r="K727">
        <v>2.75E-2</v>
      </c>
      <c r="L727">
        <v>0.03</v>
      </c>
    </row>
    <row r="728" spans="3:12" hidden="1" x14ac:dyDescent="0.25">
      <c r="C728" s="32">
        <v>37490</v>
      </c>
      <c r="D728">
        <v>45.58</v>
      </c>
      <c r="F728">
        <v>0</v>
      </c>
      <c r="G728">
        <v>4</v>
      </c>
      <c r="H728">
        <v>0</v>
      </c>
      <c r="I728">
        <v>0</v>
      </c>
      <c r="J728">
        <v>2.5000000000000001E-2</v>
      </c>
      <c r="K728">
        <v>2.75E-2</v>
      </c>
      <c r="L728">
        <v>0.03</v>
      </c>
    </row>
    <row r="729" spans="3:12" hidden="1" x14ac:dyDescent="0.25">
      <c r="C729" s="32">
        <v>37491</v>
      </c>
      <c r="D729">
        <v>44.95</v>
      </c>
      <c r="F729">
        <v>0</v>
      </c>
      <c r="G729">
        <v>4</v>
      </c>
      <c r="H729">
        <v>0</v>
      </c>
      <c r="I729">
        <v>0</v>
      </c>
      <c r="J729">
        <v>2.5000000000000001E-2</v>
      </c>
      <c r="K729">
        <v>2.75E-2</v>
      </c>
      <c r="L729">
        <v>0.03</v>
      </c>
    </row>
    <row r="730" spans="3:12" hidden="1" x14ac:dyDescent="0.25">
      <c r="C730" s="32">
        <v>37494</v>
      </c>
      <c r="D730">
        <v>44.87</v>
      </c>
      <c r="F730">
        <v>0</v>
      </c>
      <c r="G730">
        <v>4</v>
      </c>
      <c r="H730">
        <v>0</v>
      </c>
      <c r="I730">
        <v>0</v>
      </c>
      <c r="J730">
        <v>2.5000000000000001E-2</v>
      </c>
      <c r="K730">
        <v>2.75E-2</v>
      </c>
      <c r="L730">
        <v>0.03</v>
      </c>
    </row>
    <row r="731" spans="3:12" hidden="1" x14ac:dyDescent="0.25">
      <c r="C731" s="32">
        <v>37495</v>
      </c>
      <c r="D731">
        <v>44.45</v>
      </c>
      <c r="F731">
        <v>0</v>
      </c>
      <c r="G731">
        <v>4</v>
      </c>
      <c r="H731">
        <v>0</v>
      </c>
      <c r="I731">
        <v>0</v>
      </c>
      <c r="J731">
        <v>2.5000000000000001E-2</v>
      </c>
      <c r="K731">
        <v>2.75E-2</v>
      </c>
      <c r="L731">
        <v>0.03</v>
      </c>
    </row>
    <row r="732" spans="3:12" hidden="1" x14ac:dyDescent="0.25">
      <c r="C732" s="32">
        <v>37496</v>
      </c>
      <c r="D732">
        <v>43.7</v>
      </c>
      <c r="F732">
        <v>0</v>
      </c>
      <c r="G732">
        <v>4</v>
      </c>
      <c r="H732">
        <v>0</v>
      </c>
      <c r="I732">
        <v>0</v>
      </c>
      <c r="J732">
        <v>2.5000000000000001E-2</v>
      </c>
      <c r="K732">
        <v>2.75E-2</v>
      </c>
      <c r="L732">
        <v>0.03</v>
      </c>
    </row>
    <row r="733" spans="3:12" hidden="1" x14ac:dyDescent="0.25">
      <c r="C733" s="32">
        <v>37497</v>
      </c>
      <c r="D733">
        <v>43.65</v>
      </c>
      <c r="F733">
        <v>0</v>
      </c>
      <c r="G733">
        <v>4</v>
      </c>
      <c r="H733">
        <v>0</v>
      </c>
      <c r="I733">
        <v>0</v>
      </c>
      <c r="J733">
        <v>2.5000000000000001E-2</v>
      </c>
      <c r="K733">
        <v>2.75E-2</v>
      </c>
      <c r="L733">
        <v>0.03</v>
      </c>
    </row>
    <row r="734" spans="3:12" hidden="1" x14ac:dyDescent="0.25">
      <c r="C734" s="32">
        <v>37498</v>
      </c>
      <c r="D734">
        <v>44.25</v>
      </c>
      <c r="F734">
        <v>0</v>
      </c>
      <c r="G734">
        <v>4</v>
      </c>
      <c r="H734">
        <v>0</v>
      </c>
      <c r="I734">
        <v>0</v>
      </c>
      <c r="J734">
        <v>2.5000000000000001E-2</v>
      </c>
      <c r="K734">
        <v>2.75E-2</v>
      </c>
      <c r="L734">
        <v>0.03</v>
      </c>
    </row>
    <row r="735" spans="3:12" hidden="1" x14ac:dyDescent="0.25">
      <c r="C735" s="32">
        <v>37502</v>
      </c>
      <c r="D735">
        <v>43.06</v>
      </c>
      <c r="F735">
        <v>0</v>
      </c>
      <c r="G735">
        <v>4</v>
      </c>
      <c r="H735">
        <v>0</v>
      </c>
      <c r="I735">
        <v>0</v>
      </c>
      <c r="J735">
        <v>2.5000000000000001E-2</v>
      </c>
      <c r="K735">
        <v>2.75E-2</v>
      </c>
      <c r="L735">
        <v>0.03</v>
      </c>
    </row>
    <row r="736" spans="3:12" hidden="1" x14ac:dyDescent="0.25">
      <c r="C736" s="32">
        <v>37503</v>
      </c>
      <c r="D736">
        <v>43</v>
      </c>
      <c r="F736">
        <v>0</v>
      </c>
      <c r="G736">
        <v>4</v>
      </c>
      <c r="H736">
        <v>0</v>
      </c>
      <c r="I736">
        <v>0</v>
      </c>
      <c r="J736">
        <v>2.5000000000000001E-2</v>
      </c>
      <c r="K736">
        <v>2.75E-2</v>
      </c>
      <c r="L736">
        <v>0.03</v>
      </c>
    </row>
    <row r="737" spans="3:12" hidden="1" x14ac:dyDescent="0.25">
      <c r="C737" s="32">
        <v>37504</v>
      </c>
      <c r="D737">
        <v>42.94</v>
      </c>
      <c r="F737">
        <v>0</v>
      </c>
      <c r="G737">
        <v>4</v>
      </c>
      <c r="H737">
        <v>0</v>
      </c>
      <c r="I737">
        <v>0</v>
      </c>
      <c r="J737">
        <v>2.5000000000000001E-2</v>
      </c>
      <c r="K737">
        <v>2.75E-2</v>
      </c>
      <c r="L737">
        <v>0.03</v>
      </c>
    </row>
    <row r="738" spans="3:12" hidden="1" x14ac:dyDescent="0.25">
      <c r="C738" s="32">
        <v>37505</v>
      </c>
      <c r="D738">
        <v>43.1</v>
      </c>
      <c r="F738">
        <v>0</v>
      </c>
      <c r="G738">
        <v>4</v>
      </c>
      <c r="H738">
        <v>0</v>
      </c>
      <c r="I738">
        <v>0</v>
      </c>
      <c r="J738">
        <v>2.5000000000000001E-2</v>
      </c>
      <c r="K738">
        <v>2.75E-2</v>
      </c>
      <c r="L738">
        <v>0.03</v>
      </c>
    </row>
    <row r="739" spans="3:12" hidden="1" x14ac:dyDescent="0.25">
      <c r="C739" s="32">
        <v>37508</v>
      </c>
      <c r="D739">
        <v>43.97</v>
      </c>
      <c r="F739">
        <v>0</v>
      </c>
      <c r="G739">
        <v>4</v>
      </c>
      <c r="H739">
        <v>0</v>
      </c>
      <c r="I739">
        <v>0</v>
      </c>
      <c r="J739">
        <v>2.5000000000000001E-2</v>
      </c>
      <c r="K739">
        <v>2.75E-2</v>
      </c>
      <c r="L739">
        <v>0.03</v>
      </c>
    </row>
    <row r="740" spans="3:12" hidden="1" x14ac:dyDescent="0.25">
      <c r="C740" s="32">
        <v>37509</v>
      </c>
      <c r="D740">
        <v>43.65</v>
      </c>
      <c r="F740">
        <v>0</v>
      </c>
      <c r="G740">
        <v>4</v>
      </c>
      <c r="H740">
        <v>0</v>
      </c>
      <c r="I740">
        <v>0</v>
      </c>
      <c r="J740">
        <v>2.5000000000000001E-2</v>
      </c>
      <c r="K740">
        <v>2.75E-2</v>
      </c>
      <c r="L740">
        <v>0.03</v>
      </c>
    </row>
    <row r="741" spans="3:12" hidden="1" x14ac:dyDescent="0.25">
      <c r="C741" s="32">
        <v>37510</v>
      </c>
      <c r="D741">
        <v>44.16</v>
      </c>
      <c r="F741">
        <v>0</v>
      </c>
      <c r="G741">
        <v>4</v>
      </c>
      <c r="H741">
        <v>0</v>
      </c>
      <c r="I741">
        <v>0</v>
      </c>
      <c r="J741">
        <v>2.5000000000000001E-2</v>
      </c>
      <c r="K741">
        <v>2.75E-2</v>
      </c>
      <c r="L741">
        <v>0.03</v>
      </c>
    </row>
    <row r="742" spans="3:12" hidden="1" x14ac:dyDescent="0.25">
      <c r="C742" s="32">
        <v>37511</v>
      </c>
      <c r="D742">
        <v>43.81</v>
      </c>
      <c r="F742">
        <v>0</v>
      </c>
      <c r="G742">
        <v>4</v>
      </c>
      <c r="H742">
        <v>0</v>
      </c>
      <c r="I742">
        <v>0</v>
      </c>
      <c r="J742">
        <v>2.5000000000000001E-2</v>
      </c>
      <c r="K742">
        <v>2.75E-2</v>
      </c>
      <c r="L742">
        <v>0.03</v>
      </c>
    </row>
    <row r="743" spans="3:12" hidden="1" x14ac:dyDescent="0.25">
      <c r="C743" s="32">
        <v>37512</v>
      </c>
      <c r="D743">
        <v>44.9</v>
      </c>
      <c r="F743">
        <v>0</v>
      </c>
      <c r="G743">
        <v>4</v>
      </c>
      <c r="H743">
        <v>0</v>
      </c>
      <c r="I743">
        <v>0</v>
      </c>
      <c r="J743">
        <v>2.5000000000000001E-2</v>
      </c>
      <c r="K743">
        <v>2.75E-2</v>
      </c>
      <c r="L743">
        <v>0.03</v>
      </c>
    </row>
    <row r="744" spans="3:12" hidden="1" x14ac:dyDescent="0.25">
      <c r="C744" s="32">
        <v>37515</v>
      </c>
      <c r="D744">
        <v>44.21</v>
      </c>
      <c r="F744">
        <v>0</v>
      </c>
      <c r="G744">
        <v>4</v>
      </c>
      <c r="H744">
        <v>0</v>
      </c>
      <c r="I744">
        <v>0</v>
      </c>
      <c r="J744">
        <v>2.5000000000000001E-2</v>
      </c>
      <c r="K744">
        <v>2.75E-2</v>
      </c>
      <c r="L744">
        <v>0.03</v>
      </c>
    </row>
    <row r="745" spans="3:12" hidden="1" x14ac:dyDescent="0.25">
      <c r="C745" s="32">
        <v>37516</v>
      </c>
      <c r="D745">
        <v>43.9</v>
      </c>
      <c r="F745">
        <v>0</v>
      </c>
      <c r="G745">
        <v>4</v>
      </c>
      <c r="H745">
        <v>0</v>
      </c>
      <c r="I745">
        <v>0</v>
      </c>
      <c r="J745">
        <v>2.5000000000000001E-2</v>
      </c>
      <c r="K745">
        <v>2.75E-2</v>
      </c>
      <c r="L745">
        <v>0.03</v>
      </c>
    </row>
    <row r="746" spans="3:12" hidden="1" x14ac:dyDescent="0.25">
      <c r="C746" s="32">
        <v>37517</v>
      </c>
      <c r="D746">
        <v>43.2</v>
      </c>
      <c r="F746">
        <v>0</v>
      </c>
      <c r="G746">
        <v>4</v>
      </c>
      <c r="H746">
        <v>0</v>
      </c>
      <c r="I746">
        <v>0</v>
      </c>
      <c r="J746">
        <v>2.5000000000000001E-2</v>
      </c>
      <c r="K746">
        <v>2.75E-2</v>
      </c>
      <c r="L746">
        <v>0.03</v>
      </c>
    </row>
    <row r="747" spans="3:12" hidden="1" x14ac:dyDescent="0.25">
      <c r="C747" s="32">
        <v>37518</v>
      </c>
      <c r="D747">
        <v>42.66</v>
      </c>
      <c r="F747">
        <v>0</v>
      </c>
      <c r="G747">
        <v>4</v>
      </c>
      <c r="H747">
        <v>0</v>
      </c>
      <c r="I747">
        <v>0</v>
      </c>
      <c r="J747">
        <v>2.5000000000000001E-2</v>
      </c>
      <c r="K747">
        <v>2.75E-2</v>
      </c>
      <c r="L747">
        <v>0.03</v>
      </c>
    </row>
    <row r="748" spans="3:12" hidden="1" x14ac:dyDescent="0.25">
      <c r="C748" s="32">
        <v>37519</v>
      </c>
      <c r="D748">
        <v>42</v>
      </c>
      <c r="F748">
        <v>0</v>
      </c>
      <c r="G748">
        <v>4</v>
      </c>
      <c r="H748">
        <v>0</v>
      </c>
      <c r="I748">
        <v>0</v>
      </c>
      <c r="J748">
        <v>2.5000000000000001E-2</v>
      </c>
      <c r="K748">
        <v>2.75E-2</v>
      </c>
      <c r="L748">
        <v>0.03</v>
      </c>
    </row>
    <row r="749" spans="3:12" hidden="1" x14ac:dyDescent="0.25">
      <c r="C749" s="32">
        <v>37522</v>
      </c>
      <c r="D749">
        <v>41.54</v>
      </c>
      <c r="F749">
        <v>0</v>
      </c>
      <c r="G749">
        <v>4</v>
      </c>
      <c r="H749">
        <v>0</v>
      </c>
      <c r="I749">
        <v>0</v>
      </c>
      <c r="J749">
        <v>2.5000000000000001E-2</v>
      </c>
      <c r="K749">
        <v>2.75E-2</v>
      </c>
      <c r="L749">
        <v>0.03</v>
      </c>
    </row>
    <row r="750" spans="3:12" hidden="1" x14ac:dyDescent="0.25">
      <c r="C750" s="32">
        <v>37523</v>
      </c>
      <c r="D750">
        <v>41.3</v>
      </c>
      <c r="F750">
        <v>0</v>
      </c>
      <c r="G750">
        <v>4</v>
      </c>
      <c r="H750">
        <v>0</v>
      </c>
      <c r="I750">
        <v>0</v>
      </c>
      <c r="J750">
        <v>2.5000000000000001E-2</v>
      </c>
      <c r="K750">
        <v>2.75E-2</v>
      </c>
      <c r="L750">
        <v>0.03</v>
      </c>
    </row>
    <row r="751" spans="3:12" hidden="1" x14ac:dyDescent="0.25">
      <c r="C751" s="32">
        <v>37524</v>
      </c>
      <c r="D751">
        <v>40.799999999999997</v>
      </c>
      <c r="F751">
        <v>0</v>
      </c>
      <c r="G751">
        <v>4</v>
      </c>
      <c r="H751">
        <v>0</v>
      </c>
      <c r="I751">
        <v>0</v>
      </c>
      <c r="J751">
        <v>2.5000000000000001E-2</v>
      </c>
      <c r="K751">
        <v>2.75E-2</v>
      </c>
      <c r="L751">
        <v>0.03</v>
      </c>
    </row>
    <row r="752" spans="3:12" hidden="1" x14ac:dyDescent="0.25">
      <c r="C752" s="32">
        <v>37525</v>
      </c>
      <c r="D752">
        <v>41.1</v>
      </c>
      <c r="F752">
        <v>0</v>
      </c>
      <c r="G752">
        <v>4</v>
      </c>
      <c r="H752">
        <v>0</v>
      </c>
      <c r="I752">
        <v>0</v>
      </c>
      <c r="J752">
        <v>2.5000000000000001E-2</v>
      </c>
      <c r="K752">
        <v>2.75E-2</v>
      </c>
      <c r="L752">
        <v>0.03</v>
      </c>
    </row>
    <row r="753" spans="3:12" hidden="1" x14ac:dyDescent="0.25">
      <c r="C753" s="32">
        <v>37526</v>
      </c>
      <c r="D753">
        <v>41.81</v>
      </c>
      <c r="F753">
        <v>0</v>
      </c>
      <c r="G753">
        <v>4</v>
      </c>
      <c r="H753">
        <v>0</v>
      </c>
      <c r="I753">
        <v>0</v>
      </c>
      <c r="J753">
        <v>2.5000000000000001E-2</v>
      </c>
      <c r="K753">
        <v>2.75E-2</v>
      </c>
      <c r="L753">
        <v>0.03</v>
      </c>
    </row>
    <row r="754" spans="3:12" hidden="1" x14ac:dyDescent="0.25">
      <c r="C754" s="32">
        <v>37529</v>
      </c>
      <c r="D754">
        <v>41.42</v>
      </c>
      <c r="F754">
        <v>0</v>
      </c>
      <c r="G754">
        <v>4</v>
      </c>
      <c r="H754">
        <v>0</v>
      </c>
      <c r="I754">
        <v>0</v>
      </c>
      <c r="J754">
        <v>2.5000000000000001E-2</v>
      </c>
      <c r="K754">
        <v>2.75E-2</v>
      </c>
      <c r="L754">
        <v>0.03</v>
      </c>
    </row>
    <row r="755" spans="3:12" hidden="1" x14ac:dyDescent="0.25">
      <c r="C755" s="32">
        <v>37530</v>
      </c>
      <c r="D755">
        <v>41.28</v>
      </c>
      <c r="F755">
        <v>0</v>
      </c>
      <c r="G755">
        <v>4</v>
      </c>
      <c r="H755">
        <v>0</v>
      </c>
      <c r="I755">
        <v>0</v>
      </c>
      <c r="J755">
        <v>2.5000000000000001E-2</v>
      </c>
      <c r="K755">
        <v>2.75E-2</v>
      </c>
      <c r="L755">
        <v>0.03</v>
      </c>
    </row>
    <row r="756" spans="3:12" hidden="1" x14ac:dyDescent="0.25">
      <c r="C756" s="32">
        <v>37531</v>
      </c>
      <c r="D756">
        <v>41.02</v>
      </c>
      <c r="F756">
        <v>0</v>
      </c>
      <c r="G756">
        <v>4</v>
      </c>
      <c r="H756">
        <v>0</v>
      </c>
      <c r="I756">
        <v>0</v>
      </c>
      <c r="J756">
        <v>2.5000000000000001E-2</v>
      </c>
      <c r="K756">
        <v>2.75E-2</v>
      </c>
      <c r="L756">
        <v>0.03</v>
      </c>
    </row>
    <row r="757" spans="3:12" hidden="1" x14ac:dyDescent="0.25">
      <c r="C757" s="32">
        <v>37532</v>
      </c>
      <c r="D757">
        <v>40.200000000000003</v>
      </c>
      <c r="F757">
        <v>0</v>
      </c>
      <c r="G757">
        <v>4</v>
      </c>
      <c r="H757">
        <v>0</v>
      </c>
      <c r="I757">
        <v>0</v>
      </c>
      <c r="J757">
        <v>2.5000000000000001E-2</v>
      </c>
      <c r="K757">
        <v>2.75E-2</v>
      </c>
      <c r="L757">
        <v>0.03</v>
      </c>
    </row>
    <row r="758" spans="3:12" hidden="1" x14ac:dyDescent="0.25">
      <c r="C758" s="32">
        <v>37533</v>
      </c>
      <c r="D758">
        <v>37.549999999999997</v>
      </c>
      <c r="F758">
        <v>0</v>
      </c>
      <c r="G758">
        <v>4</v>
      </c>
      <c r="H758">
        <v>0</v>
      </c>
      <c r="I758">
        <v>0</v>
      </c>
      <c r="J758">
        <v>2.5000000000000001E-2</v>
      </c>
      <c r="K758">
        <v>2.75E-2</v>
      </c>
      <c r="L758">
        <v>0.03</v>
      </c>
    </row>
    <row r="759" spans="3:12" hidden="1" x14ac:dyDescent="0.25">
      <c r="C759" s="32">
        <v>37536</v>
      </c>
      <c r="D759">
        <v>35.950000000000003</v>
      </c>
      <c r="F759">
        <v>0</v>
      </c>
      <c r="G759">
        <v>4</v>
      </c>
      <c r="H759">
        <v>0</v>
      </c>
      <c r="I759">
        <v>0</v>
      </c>
      <c r="J759">
        <v>2.5000000000000001E-2</v>
      </c>
      <c r="K759">
        <v>2.75E-2</v>
      </c>
      <c r="L759">
        <v>0.03</v>
      </c>
    </row>
    <row r="760" spans="3:12" hidden="1" x14ac:dyDescent="0.25">
      <c r="C760" s="32">
        <v>37537</v>
      </c>
      <c r="D760">
        <v>36.15</v>
      </c>
      <c r="F760">
        <v>0</v>
      </c>
      <c r="G760">
        <v>4</v>
      </c>
      <c r="H760">
        <v>0</v>
      </c>
      <c r="I760">
        <v>0</v>
      </c>
      <c r="J760">
        <v>2.5000000000000001E-2</v>
      </c>
      <c r="K760">
        <v>2.75E-2</v>
      </c>
      <c r="L760">
        <v>0.03</v>
      </c>
    </row>
    <row r="761" spans="3:12" hidden="1" x14ac:dyDescent="0.25">
      <c r="C761" s="32">
        <v>37538</v>
      </c>
      <c r="D761">
        <v>36.200000000000003</v>
      </c>
      <c r="F761">
        <v>0</v>
      </c>
      <c r="G761">
        <v>4</v>
      </c>
      <c r="H761">
        <v>0</v>
      </c>
      <c r="I761">
        <v>0</v>
      </c>
      <c r="J761">
        <v>2.5000000000000001E-2</v>
      </c>
      <c r="K761">
        <v>2.75E-2</v>
      </c>
      <c r="L761">
        <v>0.03</v>
      </c>
    </row>
    <row r="762" spans="3:12" hidden="1" x14ac:dyDescent="0.25">
      <c r="C762" s="32">
        <v>37539</v>
      </c>
      <c r="D762">
        <v>37.36</v>
      </c>
      <c r="F762">
        <v>0</v>
      </c>
      <c r="G762">
        <v>4</v>
      </c>
      <c r="H762">
        <v>0</v>
      </c>
      <c r="I762">
        <v>0</v>
      </c>
      <c r="J762">
        <v>2.5000000000000001E-2</v>
      </c>
      <c r="K762">
        <v>2.75E-2</v>
      </c>
      <c r="L762">
        <v>0.03</v>
      </c>
    </row>
    <row r="763" spans="3:12" hidden="1" x14ac:dyDescent="0.25">
      <c r="C763" s="32">
        <v>37540</v>
      </c>
      <c r="D763">
        <v>36.97</v>
      </c>
      <c r="F763">
        <v>0</v>
      </c>
      <c r="G763">
        <v>4</v>
      </c>
      <c r="H763">
        <v>0</v>
      </c>
      <c r="I763">
        <v>0</v>
      </c>
      <c r="J763">
        <v>2.5000000000000001E-2</v>
      </c>
      <c r="K763">
        <v>2.75E-2</v>
      </c>
      <c r="L763">
        <v>0.03</v>
      </c>
    </row>
    <row r="764" spans="3:12" hidden="1" x14ac:dyDescent="0.25">
      <c r="C764" s="32">
        <v>37543</v>
      </c>
      <c r="D764">
        <v>36.75</v>
      </c>
      <c r="F764">
        <v>0</v>
      </c>
      <c r="G764">
        <v>4</v>
      </c>
      <c r="H764">
        <v>0</v>
      </c>
      <c r="I764">
        <v>0</v>
      </c>
      <c r="J764">
        <v>2.5000000000000001E-2</v>
      </c>
      <c r="K764">
        <v>2.75E-2</v>
      </c>
      <c r="L764">
        <v>0.03</v>
      </c>
    </row>
    <row r="765" spans="3:12" hidden="1" x14ac:dyDescent="0.25">
      <c r="C765" s="32">
        <v>37544</v>
      </c>
      <c r="D765">
        <v>37.92</v>
      </c>
      <c r="F765">
        <v>0</v>
      </c>
      <c r="G765">
        <v>4</v>
      </c>
      <c r="H765">
        <v>0</v>
      </c>
      <c r="I765">
        <v>0</v>
      </c>
      <c r="J765">
        <v>2.5000000000000001E-2</v>
      </c>
      <c r="K765">
        <v>2.75E-2</v>
      </c>
      <c r="L765">
        <v>0.03</v>
      </c>
    </row>
    <row r="766" spans="3:12" hidden="1" x14ac:dyDescent="0.25">
      <c r="C766" s="32">
        <v>37545</v>
      </c>
      <c r="D766">
        <v>37.92</v>
      </c>
      <c r="F766">
        <v>0</v>
      </c>
      <c r="G766">
        <v>4</v>
      </c>
      <c r="H766">
        <v>0</v>
      </c>
      <c r="I766">
        <v>0</v>
      </c>
      <c r="J766">
        <v>2.5000000000000001E-2</v>
      </c>
      <c r="K766">
        <v>2.75E-2</v>
      </c>
      <c r="L766">
        <v>0.03</v>
      </c>
    </row>
    <row r="767" spans="3:12" hidden="1" x14ac:dyDescent="0.25">
      <c r="C767" s="32">
        <v>37546</v>
      </c>
      <c r="D767">
        <v>38.53</v>
      </c>
      <c r="F767">
        <v>0</v>
      </c>
      <c r="G767">
        <v>4</v>
      </c>
      <c r="H767">
        <v>0</v>
      </c>
      <c r="I767">
        <v>0</v>
      </c>
      <c r="J767">
        <v>2.5000000000000001E-2</v>
      </c>
      <c r="K767">
        <v>2.75E-2</v>
      </c>
      <c r="L767">
        <v>0.03</v>
      </c>
    </row>
    <row r="768" spans="3:12" hidden="1" x14ac:dyDescent="0.25">
      <c r="C768" s="32">
        <v>37547</v>
      </c>
      <c r="D768">
        <v>38.4</v>
      </c>
      <c r="F768">
        <v>0</v>
      </c>
      <c r="G768">
        <v>4</v>
      </c>
      <c r="H768">
        <v>0</v>
      </c>
      <c r="I768">
        <v>0</v>
      </c>
      <c r="J768">
        <v>2.5000000000000001E-2</v>
      </c>
      <c r="K768">
        <v>2.75E-2</v>
      </c>
      <c r="L768">
        <v>0.03</v>
      </c>
    </row>
    <row r="769" spans="3:12" hidden="1" x14ac:dyDescent="0.25">
      <c r="C769" s="32">
        <v>37550</v>
      </c>
      <c r="D769">
        <v>38.4</v>
      </c>
      <c r="F769">
        <v>0</v>
      </c>
      <c r="G769">
        <v>4</v>
      </c>
      <c r="H769">
        <v>0</v>
      </c>
      <c r="I769">
        <v>0</v>
      </c>
      <c r="J769">
        <v>2.5000000000000001E-2</v>
      </c>
      <c r="K769">
        <v>2.75E-2</v>
      </c>
      <c r="L769">
        <v>0.03</v>
      </c>
    </row>
    <row r="770" spans="3:12" hidden="1" x14ac:dyDescent="0.25">
      <c r="C770" s="32">
        <v>37551</v>
      </c>
      <c r="D770">
        <v>37.9</v>
      </c>
      <c r="F770">
        <v>0</v>
      </c>
      <c r="G770">
        <v>4</v>
      </c>
      <c r="H770">
        <v>0</v>
      </c>
      <c r="I770">
        <v>0</v>
      </c>
      <c r="J770">
        <v>2.5000000000000001E-2</v>
      </c>
      <c r="K770">
        <v>2.75E-2</v>
      </c>
      <c r="L770">
        <v>0.03</v>
      </c>
    </row>
    <row r="771" spans="3:12" hidden="1" x14ac:dyDescent="0.25">
      <c r="C771" s="32">
        <v>37552</v>
      </c>
      <c r="D771">
        <v>36.450000000000003</v>
      </c>
      <c r="F771">
        <v>0</v>
      </c>
      <c r="G771">
        <v>4</v>
      </c>
      <c r="H771">
        <v>0</v>
      </c>
      <c r="I771">
        <v>0</v>
      </c>
      <c r="J771">
        <v>2.5000000000000001E-2</v>
      </c>
      <c r="K771">
        <v>2.75E-2</v>
      </c>
      <c r="L771">
        <v>0.03</v>
      </c>
    </row>
    <row r="772" spans="3:12" hidden="1" x14ac:dyDescent="0.25">
      <c r="C772" s="32">
        <v>37553</v>
      </c>
      <c r="D772">
        <v>36</v>
      </c>
      <c r="F772">
        <v>0</v>
      </c>
      <c r="G772">
        <v>4</v>
      </c>
      <c r="H772">
        <v>0</v>
      </c>
      <c r="I772">
        <v>0</v>
      </c>
      <c r="J772">
        <v>2.5000000000000001E-2</v>
      </c>
      <c r="K772">
        <v>2.75E-2</v>
      </c>
      <c r="L772">
        <v>0.03</v>
      </c>
    </row>
    <row r="773" spans="3:12" hidden="1" x14ac:dyDescent="0.25">
      <c r="C773" s="32">
        <v>37554</v>
      </c>
      <c r="D773">
        <v>35.5</v>
      </c>
      <c r="F773">
        <v>0</v>
      </c>
      <c r="G773">
        <v>4</v>
      </c>
      <c r="H773">
        <v>0</v>
      </c>
      <c r="I773">
        <v>0</v>
      </c>
      <c r="J773">
        <v>2.5000000000000001E-2</v>
      </c>
      <c r="K773">
        <v>2.75E-2</v>
      </c>
      <c r="L773">
        <v>0.03</v>
      </c>
    </row>
    <row r="774" spans="3:12" hidden="1" x14ac:dyDescent="0.25">
      <c r="C774" s="32">
        <v>37557</v>
      </c>
      <c r="D774">
        <v>35.9</v>
      </c>
      <c r="F774">
        <v>0</v>
      </c>
      <c r="G774">
        <v>4</v>
      </c>
      <c r="H774">
        <v>0</v>
      </c>
      <c r="I774">
        <v>0</v>
      </c>
      <c r="J774">
        <v>2.5000000000000001E-2</v>
      </c>
      <c r="K774">
        <v>2.75E-2</v>
      </c>
      <c r="L774">
        <v>0.03</v>
      </c>
    </row>
    <row r="775" spans="3:12" hidden="1" x14ac:dyDescent="0.25">
      <c r="C775" s="32">
        <v>37558</v>
      </c>
      <c r="D775">
        <v>34.99</v>
      </c>
      <c r="F775">
        <v>0</v>
      </c>
      <c r="G775">
        <v>4</v>
      </c>
      <c r="H775">
        <v>0</v>
      </c>
      <c r="I775">
        <v>0</v>
      </c>
      <c r="J775">
        <v>2.5000000000000001E-2</v>
      </c>
      <c r="K775">
        <v>2.75E-2</v>
      </c>
      <c r="L775">
        <v>0.03</v>
      </c>
    </row>
    <row r="776" spans="3:12" hidden="1" x14ac:dyDescent="0.25">
      <c r="C776" s="32">
        <v>37559</v>
      </c>
      <c r="D776">
        <v>35.049999999999997</v>
      </c>
      <c r="F776">
        <v>0</v>
      </c>
      <c r="G776">
        <v>4</v>
      </c>
      <c r="H776">
        <v>0</v>
      </c>
      <c r="I776">
        <v>0</v>
      </c>
      <c r="J776">
        <v>2.5000000000000001E-2</v>
      </c>
      <c r="K776">
        <v>2.75E-2</v>
      </c>
      <c r="L776">
        <v>0.03</v>
      </c>
    </row>
    <row r="777" spans="3:12" hidden="1" x14ac:dyDescent="0.25">
      <c r="C777" s="32">
        <v>37560</v>
      </c>
      <c r="D777">
        <v>35.72</v>
      </c>
      <c r="F777">
        <v>0</v>
      </c>
      <c r="G777">
        <v>4</v>
      </c>
      <c r="H777">
        <v>0</v>
      </c>
      <c r="I777">
        <v>0</v>
      </c>
      <c r="J777">
        <v>2.5000000000000001E-2</v>
      </c>
      <c r="K777">
        <v>2.75E-2</v>
      </c>
      <c r="L777">
        <v>0.03</v>
      </c>
    </row>
    <row r="778" spans="3:12" hidden="1" x14ac:dyDescent="0.25">
      <c r="C778" s="32">
        <v>37561</v>
      </c>
      <c r="D778">
        <v>35.450000000000003</v>
      </c>
      <c r="F778">
        <v>0</v>
      </c>
      <c r="G778">
        <v>4</v>
      </c>
      <c r="H778">
        <v>0</v>
      </c>
      <c r="I778">
        <v>0</v>
      </c>
      <c r="J778">
        <v>2.5000000000000001E-2</v>
      </c>
      <c r="K778">
        <v>2.75E-2</v>
      </c>
      <c r="L778">
        <v>0.03</v>
      </c>
    </row>
    <row r="779" spans="3:12" hidden="1" x14ac:dyDescent="0.25">
      <c r="C779" s="32">
        <v>37564</v>
      </c>
      <c r="D779">
        <v>34.65</v>
      </c>
      <c r="F779">
        <v>0</v>
      </c>
      <c r="G779">
        <v>4</v>
      </c>
      <c r="H779">
        <v>0</v>
      </c>
      <c r="I779">
        <v>0</v>
      </c>
      <c r="J779">
        <v>2.5000000000000001E-2</v>
      </c>
      <c r="K779">
        <v>2.75E-2</v>
      </c>
      <c r="L779">
        <v>0.03</v>
      </c>
    </row>
    <row r="780" spans="3:12" hidden="1" x14ac:dyDescent="0.25">
      <c r="C780" s="32">
        <v>37565</v>
      </c>
      <c r="D780">
        <v>34.590000000000003</v>
      </c>
      <c r="F780">
        <v>0</v>
      </c>
      <c r="G780">
        <v>4</v>
      </c>
      <c r="H780">
        <v>0</v>
      </c>
      <c r="I780">
        <v>0</v>
      </c>
      <c r="J780">
        <v>2.5000000000000001E-2</v>
      </c>
      <c r="K780">
        <v>2.75E-2</v>
      </c>
      <c r="L780">
        <v>0.03</v>
      </c>
    </row>
    <row r="781" spans="3:12" hidden="1" x14ac:dyDescent="0.25">
      <c r="C781" s="32">
        <v>37566</v>
      </c>
      <c r="D781">
        <v>34.299999999999997</v>
      </c>
      <c r="F781">
        <v>0</v>
      </c>
      <c r="G781">
        <v>4</v>
      </c>
      <c r="H781">
        <v>0</v>
      </c>
      <c r="I781">
        <v>0</v>
      </c>
      <c r="J781">
        <v>2.5000000000000001E-2</v>
      </c>
      <c r="K781">
        <v>2.75E-2</v>
      </c>
      <c r="L781">
        <v>0.03</v>
      </c>
    </row>
    <row r="782" spans="3:12" hidden="1" x14ac:dyDescent="0.25">
      <c r="C782" s="32">
        <v>37567</v>
      </c>
      <c r="D782">
        <v>34.549999999999997</v>
      </c>
      <c r="F782">
        <v>0</v>
      </c>
      <c r="G782">
        <v>4</v>
      </c>
      <c r="H782">
        <v>0</v>
      </c>
      <c r="I782">
        <v>0</v>
      </c>
      <c r="J782">
        <v>2.5000000000000001E-2</v>
      </c>
      <c r="K782">
        <v>2.75E-2</v>
      </c>
      <c r="L782">
        <v>0.03</v>
      </c>
    </row>
    <row r="783" spans="3:12" hidden="1" x14ac:dyDescent="0.25">
      <c r="C783" s="32">
        <v>37568</v>
      </c>
      <c r="D783">
        <v>35.25</v>
      </c>
      <c r="F783">
        <v>0</v>
      </c>
      <c r="G783">
        <v>4</v>
      </c>
      <c r="H783">
        <v>0</v>
      </c>
      <c r="I783">
        <v>0</v>
      </c>
      <c r="J783">
        <v>2.5000000000000001E-2</v>
      </c>
      <c r="K783">
        <v>2.75E-2</v>
      </c>
      <c r="L783">
        <v>0.03</v>
      </c>
    </row>
    <row r="784" spans="3:12" hidden="1" x14ac:dyDescent="0.25">
      <c r="C784" s="32">
        <v>37571</v>
      </c>
      <c r="D784">
        <v>35.36</v>
      </c>
      <c r="F784">
        <v>0</v>
      </c>
      <c r="G784">
        <v>4</v>
      </c>
      <c r="H784">
        <v>0</v>
      </c>
      <c r="I784">
        <v>0</v>
      </c>
      <c r="J784">
        <v>2.5000000000000001E-2</v>
      </c>
      <c r="K784">
        <v>2.75E-2</v>
      </c>
      <c r="L784">
        <v>0.03</v>
      </c>
    </row>
    <row r="785" spans="3:12" hidden="1" x14ac:dyDescent="0.25">
      <c r="C785" s="32">
        <v>37572</v>
      </c>
      <c r="D785">
        <v>35.5</v>
      </c>
      <c r="F785">
        <v>0</v>
      </c>
      <c r="G785">
        <v>4</v>
      </c>
      <c r="H785">
        <v>0</v>
      </c>
      <c r="I785">
        <v>0</v>
      </c>
      <c r="J785">
        <v>2.5000000000000001E-2</v>
      </c>
      <c r="K785">
        <v>2.75E-2</v>
      </c>
      <c r="L785">
        <v>0.03</v>
      </c>
    </row>
    <row r="786" spans="3:12" hidden="1" x14ac:dyDescent="0.25">
      <c r="C786" s="32">
        <v>37573</v>
      </c>
      <c r="D786">
        <v>35.75</v>
      </c>
      <c r="F786">
        <v>0</v>
      </c>
      <c r="G786">
        <v>4</v>
      </c>
      <c r="H786">
        <v>0</v>
      </c>
      <c r="I786">
        <v>0</v>
      </c>
      <c r="J786">
        <v>2.5000000000000001E-2</v>
      </c>
      <c r="K786">
        <v>2.75E-2</v>
      </c>
      <c r="L786">
        <v>0.03</v>
      </c>
    </row>
    <row r="787" spans="3:12" hidden="1" x14ac:dyDescent="0.25">
      <c r="C787" s="32">
        <v>37574</v>
      </c>
      <c r="D787">
        <v>36.520000000000003</v>
      </c>
      <c r="F787">
        <v>0</v>
      </c>
      <c r="G787">
        <v>4</v>
      </c>
      <c r="H787">
        <v>0</v>
      </c>
      <c r="I787">
        <v>0</v>
      </c>
      <c r="J787">
        <v>2.5000000000000001E-2</v>
      </c>
      <c r="K787">
        <v>2.75E-2</v>
      </c>
      <c r="L787">
        <v>0.03</v>
      </c>
    </row>
    <row r="788" spans="3:12" hidden="1" x14ac:dyDescent="0.25">
      <c r="C788" s="32">
        <v>37575</v>
      </c>
      <c r="D788">
        <v>36.58</v>
      </c>
      <c r="F788">
        <v>0</v>
      </c>
      <c r="G788">
        <v>4</v>
      </c>
      <c r="H788">
        <v>0</v>
      </c>
      <c r="I788">
        <v>0</v>
      </c>
      <c r="J788">
        <v>2.5000000000000001E-2</v>
      </c>
      <c r="K788">
        <v>2.75E-2</v>
      </c>
      <c r="L788">
        <v>0.03</v>
      </c>
    </row>
    <row r="789" spans="3:12" hidden="1" x14ac:dyDescent="0.25">
      <c r="C789" s="32">
        <v>37578</v>
      </c>
      <c r="D789">
        <v>37</v>
      </c>
      <c r="F789">
        <v>0</v>
      </c>
      <c r="G789">
        <v>4</v>
      </c>
      <c r="H789">
        <v>0</v>
      </c>
      <c r="I789">
        <v>0</v>
      </c>
      <c r="J789">
        <v>2.5000000000000001E-2</v>
      </c>
      <c r="K789">
        <v>2.75E-2</v>
      </c>
      <c r="L789">
        <v>0.03</v>
      </c>
    </row>
    <row r="790" spans="3:12" hidden="1" x14ac:dyDescent="0.25">
      <c r="C790" s="32">
        <v>37579</v>
      </c>
      <c r="D790">
        <v>36.29</v>
      </c>
      <c r="F790">
        <v>0</v>
      </c>
      <c r="G790">
        <v>4</v>
      </c>
      <c r="H790">
        <v>0</v>
      </c>
      <c r="I790">
        <v>0</v>
      </c>
      <c r="J790">
        <v>2.5000000000000001E-2</v>
      </c>
      <c r="K790">
        <v>2.75E-2</v>
      </c>
      <c r="L790">
        <v>0.03</v>
      </c>
    </row>
    <row r="791" spans="3:12" hidden="1" x14ac:dyDescent="0.25">
      <c r="C791" s="32">
        <v>37580</v>
      </c>
      <c r="D791">
        <v>37.35</v>
      </c>
      <c r="F791">
        <v>0</v>
      </c>
      <c r="G791">
        <v>4</v>
      </c>
      <c r="H791">
        <v>0</v>
      </c>
      <c r="I791">
        <v>0</v>
      </c>
      <c r="J791">
        <v>2.5000000000000001E-2</v>
      </c>
      <c r="K791">
        <v>2.75E-2</v>
      </c>
      <c r="L791">
        <v>0.03</v>
      </c>
    </row>
    <row r="792" spans="3:12" hidden="1" x14ac:dyDescent="0.25">
      <c r="C792" s="32">
        <v>37581</v>
      </c>
      <c r="D792">
        <v>39.299999999999997</v>
      </c>
      <c r="F792">
        <v>0</v>
      </c>
      <c r="G792">
        <v>4</v>
      </c>
      <c r="H792">
        <v>0</v>
      </c>
      <c r="I792">
        <v>0</v>
      </c>
      <c r="J792">
        <v>2.5000000000000001E-2</v>
      </c>
      <c r="K792">
        <v>2.75E-2</v>
      </c>
      <c r="L792">
        <v>0.03</v>
      </c>
    </row>
    <row r="793" spans="3:12" hidden="1" x14ac:dyDescent="0.25">
      <c r="C793" s="32">
        <v>37582</v>
      </c>
      <c r="D793">
        <v>39.25</v>
      </c>
      <c r="F793">
        <v>0</v>
      </c>
      <c r="G793">
        <v>4</v>
      </c>
      <c r="H793">
        <v>0</v>
      </c>
      <c r="I793">
        <v>0</v>
      </c>
      <c r="J793">
        <v>2.5000000000000001E-2</v>
      </c>
      <c r="K793">
        <v>2.75E-2</v>
      </c>
      <c r="L793">
        <v>0.03</v>
      </c>
    </row>
    <row r="794" spans="3:12" hidden="1" x14ac:dyDescent="0.25">
      <c r="C794" s="32">
        <v>37585</v>
      </c>
      <c r="D794">
        <v>39.659999999999997</v>
      </c>
      <c r="F794">
        <v>0</v>
      </c>
      <c r="G794">
        <v>4</v>
      </c>
      <c r="H794">
        <v>0</v>
      </c>
      <c r="I794">
        <v>0</v>
      </c>
      <c r="J794">
        <v>2.5000000000000001E-2</v>
      </c>
      <c r="K794">
        <v>2.75E-2</v>
      </c>
      <c r="L794">
        <v>0.03</v>
      </c>
    </row>
    <row r="795" spans="3:12" hidden="1" x14ac:dyDescent="0.25">
      <c r="C795" s="32">
        <v>37586</v>
      </c>
      <c r="D795">
        <v>39.65</v>
      </c>
      <c r="F795">
        <v>0</v>
      </c>
      <c r="G795">
        <v>4</v>
      </c>
      <c r="H795">
        <v>0</v>
      </c>
      <c r="I795">
        <v>0</v>
      </c>
      <c r="J795">
        <v>2.5000000000000001E-2</v>
      </c>
      <c r="K795">
        <v>2.75E-2</v>
      </c>
      <c r="L795">
        <v>0.03</v>
      </c>
    </row>
    <row r="796" spans="3:12" hidden="1" x14ac:dyDescent="0.25">
      <c r="C796" s="32">
        <v>37587</v>
      </c>
      <c r="D796">
        <v>40.1</v>
      </c>
      <c r="F796">
        <v>0</v>
      </c>
      <c r="G796">
        <v>4</v>
      </c>
      <c r="H796">
        <v>0</v>
      </c>
      <c r="I796">
        <v>0</v>
      </c>
      <c r="J796">
        <v>2.5000000000000001E-2</v>
      </c>
      <c r="K796">
        <v>2.75E-2</v>
      </c>
      <c r="L796">
        <v>0.03</v>
      </c>
    </row>
    <row r="797" spans="3:12" hidden="1" x14ac:dyDescent="0.25">
      <c r="C797" s="32">
        <v>37589</v>
      </c>
      <c r="D797">
        <v>40.01</v>
      </c>
      <c r="F797">
        <v>0</v>
      </c>
      <c r="G797">
        <v>4</v>
      </c>
      <c r="H797">
        <v>0</v>
      </c>
      <c r="I797">
        <v>0</v>
      </c>
      <c r="J797">
        <v>2.5000000000000001E-2</v>
      </c>
      <c r="K797">
        <v>2.75E-2</v>
      </c>
      <c r="L797">
        <v>0.03</v>
      </c>
    </row>
    <row r="798" spans="3:12" hidden="1" x14ac:dyDescent="0.25">
      <c r="C798" s="32">
        <v>37592</v>
      </c>
      <c r="D798">
        <v>39.86</v>
      </c>
      <c r="F798">
        <v>0</v>
      </c>
      <c r="G798">
        <v>4</v>
      </c>
      <c r="H798">
        <v>0</v>
      </c>
      <c r="I798">
        <v>0</v>
      </c>
      <c r="J798">
        <v>2.5000000000000001E-2</v>
      </c>
      <c r="K798">
        <v>2.75E-2</v>
      </c>
      <c r="L798">
        <v>0.03</v>
      </c>
    </row>
    <row r="799" spans="3:12" hidden="1" x14ac:dyDescent="0.25">
      <c r="C799" s="32">
        <v>37593</v>
      </c>
      <c r="D799">
        <v>39.15</v>
      </c>
      <c r="F799">
        <v>0</v>
      </c>
      <c r="G799">
        <v>4</v>
      </c>
      <c r="H799">
        <v>0</v>
      </c>
      <c r="I799">
        <v>0</v>
      </c>
      <c r="J799">
        <v>2.5000000000000001E-2</v>
      </c>
      <c r="K799">
        <v>2.75E-2</v>
      </c>
      <c r="L799">
        <v>0.03</v>
      </c>
    </row>
    <row r="800" spans="3:12" hidden="1" x14ac:dyDescent="0.25">
      <c r="C800" s="32">
        <v>37594</v>
      </c>
      <c r="D800">
        <v>39.450000000000003</v>
      </c>
      <c r="F800">
        <v>0</v>
      </c>
      <c r="G800">
        <v>4</v>
      </c>
      <c r="H800">
        <v>0</v>
      </c>
      <c r="I800">
        <v>0</v>
      </c>
      <c r="J800">
        <v>2.5000000000000001E-2</v>
      </c>
      <c r="K800">
        <v>2.75E-2</v>
      </c>
      <c r="L800">
        <v>0.03</v>
      </c>
    </row>
    <row r="801" spans="3:12" hidden="1" x14ac:dyDescent="0.25">
      <c r="C801" s="32">
        <v>37595</v>
      </c>
      <c r="D801">
        <v>38.5</v>
      </c>
      <c r="F801">
        <v>0</v>
      </c>
      <c r="G801">
        <v>4</v>
      </c>
      <c r="H801">
        <v>0</v>
      </c>
      <c r="I801">
        <v>0</v>
      </c>
      <c r="J801">
        <v>2.5000000000000001E-2</v>
      </c>
      <c r="K801">
        <v>2.75E-2</v>
      </c>
      <c r="L801">
        <v>0.03</v>
      </c>
    </row>
    <row r="802" spans="3:12" hidden="1" x14ac:dyDescent="0.25">
      <c r="C802" s="32">
        <v>37596</v>
      </c>
      <c r="D802">
        <v>39.15</v>
      </c>
      <c r="F802">
        <v>0</v>
      </c>
      <c r="G802">
        <v>4</v>
      </c>
      <c r="H802">
        <v>0</v>
      </c>
      <c r="I802">
        <v>0</v>
      </c>
      <c r="J802">
        <v>2.5000000000000001E-2</v>
      </c>
      <c r="K802">
        <v>2.75E-2</v>
      </c>
      <c r="L802">
        <v>0.03</v>
      </c>
    </row>
    <row r="803" spans="3:12" hidden="1" x14ac:dyDescent="0.25">
      <c r="C803" s="32">
        <v>37599</v>
      </c>
      <c r="D803">
        <v>38.5</v>
      </c>
      <c r="F803">
        <v>0</v>
      </c>
      <c r="G803">
        <v>4</v>
      </c>
      <c r="H803">
        <v>0</v>
      </c>
      <c r="I803">
        <v>0</v>
      </c>
      <c r="J803">
        <v>2.5000000000000001E-2</v>
      </c>
      <c r="K803">
        <v>2.75E-2</v>
      </c>
      <c r="L803">
        <v>0.03</v>
      </c>
    </row>
    <row r="804" spans="3:12" hidden="1" x14ac:dyDescent="0.25">
      <c r="C804" s="32">
        <v>37600</v>
      </c>
      <c r="D804">
        <v>39.6</v>
      </c>
      <c r="F804">
        <v>0</v>
      </c>
      <c r="G804">
        <v>4</v>
      </c>
      <c r="H804">
        <v>0</v>
      </c>
      <c r="I804">
        <v>0</v>
      </c>
      <c r="J804">
        <v>2.5000000000000001E-2</v>
      </c>
      <c r="K804">
        <v>2.75E-2</v>
      </c>
      <c r="L804">
        <v>0.03</v>
      </c>
    </row>
    <row r="805" spans="3:12" hidden="1" x14ac:dyDescent="0.25">
      <c r="C805" s="32">
        <v>37601</v>
      </c>
      <c r="D805">
        <v>39.6</v>
      </c>
      <c r="F805">
        <v>0</v>
      </c>
      <c r="G805">
        <v>4</v>
      </c>
      <c r="H805">
        <v>0</v>
      </c>
      <c r="I805">
        <v>0</v>
      </c>
      <c r="J805">
        <v>2.5000000000000001E-2</v>
      </c>
      <c r="K805">
        <v>2.75E-2</v>
      </c>
      <c r="L805">
        <v>0.03</v>
      </c>
    </row>
    <row r="806" spans="3:12" hidden="1" x14ac:dyDescent="0.25">
      <c r="C806" s="32">
        <v>37602</v>
      </c>
      <c r="D806">
        <v>40.729999999999997</v>
      </c>
      <c r="F806">
        <v>0</v>
      </c>
      <c r="G806">
        <v>4</v>
      </c>
      <c r="H806">
        <v>0</v>
      </c>
      <c r="I806">
        <v>0</v>
      </c>
      <c r="J806">
        <v>2.5000000000000001E-2</v>
      </c>
      <c r="K806">
        <v>2.75E-2</v>
      </c>
      <c r="L806">
        <v>0.03</v>
      </c>
    </row>
    <row r="807" spans="3:12" hidden="1" x14ac:dyDescent="0.25">
      <c r="C807" s="32">
        <v>37603</v>
      </c>
      <c r="D807">
        <v>41.26</v>
      </c>
      <c r="F807">
        <v>0</v>
      </c>
      <c r="G807">
        <v>4</v>
      </c>
      <c r="H807">
        <v>0</v>
      </c>
      <c r="I807">
        <v>0</v>
      </c>
      <c r="J807">
        <v>2.5000000000000001E-2</v>
      </c>
      <c r="K807">
        <v>2.75E-2</v>
      </c>
      <c r="L807">
        <v>0.03</v>
      </c>
    </row>
    <row r="808" spans="3:12" hidden="1" x14ac:dyDescent="0.25">
      <c r="C808" s="32">
        <v>37606</v>
      </c>
      <c r="D808">
        <v>40.9</v>
      </c>
      <c r="F808">
        <v>0</v>
      </c>
      <c r="G808">
        <v>4</v>
      </c>
      <c r="H808">
        <v>0</v>
      </c>
      <c r="I808">
        <v>0</v>
      </c>
      <c r="J808">
        <v>2.5000000000000001E-2</v>
      </c>
      <c r="K808">
        <v>2.75E-2</v>
      </c>
      <c r="L808">
        <v>0.03</v>
      </c>
    </row>
    <row r="809" spans="3:12" hidden="1" x14ac:dyDescent="0.25">
      <c r="C809" s="32">
        <v>37607</v>
      </c>
      <c r="D809">
        <v>40.770000000000003</v>
      </c>
      <c r="F809">
        <v>0</v>
      </c>
      <c r="G809">
        <v>4</v>
      </c>
      <c r="H809">
        <v>0</v>
      </c>
      <c r="I809">
        <v>0</v>
      </c>
      <c r="J809">
        <v>2.5000000000000001E-2</v>
      </c>
      <c r="K809">
        <v>2.75E-2</v>
      </c>
      <c r="L809">
        <v>0.03</v>
      </c>
    </row>
    <row r="810" spans="3:12" hidden="1" x14ac:dyDescent="0.25">
      <c r="C810" s="32">
        <v>37608</v>
      </c>
      <c r="D810">
        <v>40.5</v>
      </c>
      <c r="F810">
        <v>0</v>
      </c>
      <c r="G810">
        <v>4</v>
      </c>
      <c r="H810">
        <v>0</v>
      </c>
      <c r="I810">
        <v>0</v>
      </c>
      <c r="J810">
        <v>2.5000000000000001E-2</v>
      </c>
      <c r="K810">
        <v>2.75E-2</v>
      </c>
      <c r="L810">
        <v>0.03</v>
      </c>
    </row>
    <row r="811" spans="3:12" hidden="1" x14ac:dyDescent="0.25">
      <c r="C811" s="32">
        <v>37609</v>
      </c>
      <c r="D811">
        <v>40.58</v>
      </c>
      <c r="F811">
        <v>0</v>
      </c>
      <c r="G811">
        <v>4</v>
      </c>
      <c r="H811">
        <v>0</v>
      </c>
      <c r="I811">
        <v>0</v>
      </c>
      <c r="J811">
        <v>2.5000000000000001E-2</v>
      </c>
      <c r="K811">
        <v>2.75E-2</v>
      </c>
      <c r="L811">
        <v>0.03</v>
      </c>
    </row>
    <row r="812" spans="3:12" hidden="1" x14ac:dyDescent="0.25">
      <c r="C812" s="32">
        <v>37610</v>
      </c>
      <c r="D812">
        <v>40.19</v>
      </c>
      <c r="F812">
        <v>0</v>
      </c>
      <c r="G812">
        <v>4</v>
      </c>
      <c r="H812">
        <v>0</v>
      </c>
      <c r="I812">
        <v>0</v>
      </c>
      <c r="J812">
        <v>2.5000000000000001E-2</v>
      </c>
      <c r="K812">
        <v>2.75E-2</v>
      </c>
      <c r="L812">
        <v>0.03</v>
      </c>
    </row>
    <row r="813" spans="3:12" hidden="1" x14ac:dyDescent="0.25">
      <c r="C813" s="32">
        <v>37613</v>
      </c>
      <c r="D813">
        <v>40.200000000000003</v>
      </c>
      <c r="F813">
        <v>0</v>
      </c>
      <c r="G813">
        <v>4</v>
      </c>
      <c r="H813">
        <v>0</v>
      </c>
      <c r="I813">
        <v>0</v>
      </c>
      <c r="J813">
        <v>2.5000000000000001E-2</v>
      </c>
      <c r="K813">
        <v>2.75E-2</v>
      </c>
      <c r="L813">
        <v>0.03</v>
      </c>
    </row>
    <row r="814" spans="3:12" hidden="1" x14ac:dyDescent="0.25">
      <c r="C814" s="32">
        <v>37614</v>
      </c>
      <c r="D814">
        <v>39.89</v>
      </c>
      <c r="F814">
        <v>0</v>
      </c>
      <c r="G814">
        <v>4</v>
      </c>
      <c r="H814">
        <v>0</v>
      </c>
      <c r="I814">
        <v>0</v>
      </c>
      <c r="J814">
        <v>2.5000000000000001E-2</v>
      </c>
      <c r="K814">
        <v>2.75E-2</v>
      </c>
      <c r="L814">
        <v>0.03</v>
      </c>
    </row>
    <row r="815" spans="3:12" hidden="1" x14ac:dyDescent="0.25">
      <c r="C815" s="32">
        <v>37616</v>
      </c>
      <c r="D815">
        <v>39.29</v>
      </c>
      <c r="F815">
        <v>0</v>
      </c>
      <c r="G815">
        <v>4</v>
      </c>
      <c r="H815">
        <v>0</v>
      </c>
      <c r="I815">
        <v>0</v>
      </c>
      <c r="J815">
        <v>2.5000000000000001E-2</v>
      </c>
      <c r="K815">
        <v>2.75E-2</v>
      </c>
      <c r="L815">
        <v>0.03</v>
      </c>
    </row>
    <row r="816" spans="3:12" hidden="1" x14ac:dyDescent="0.25">
      <c r="C816" s="32">
        <v>37617</v>
      </c>
      <c r="D816">
        <v>38.97</v>
      </c>
      <c r="F816">
        <v>0</v>
      </c>
      <c r="G816">
        <v>4</v>
      </c>
      <c r="H816">
        <v>0</v>
      </c>
      <c r="I816">
        <v>0</v>
      </c>
      <c r="J816">
        <v>2.5000000000000001E-2</v>
      </c>
      <c r="K816">
        <v>2.75E-2</v>
      </c>
      <c r="L816">
        <v>0.03</v>
      </c>
    </row>
    <row r="817" spans="3:12" hidden="1" x14ac:dyDescent="0.25">
      <c r="C817" s="32">
        <v>37620</v>
      </c>
      <c r="D817">
        <v>38.909999999999997</v>
      </c>
      <c r="F817">
        <v>0</v>
      </c>
      <c r="G817">
        <v>4</v>
      </c>
      <c r="H817">
        <v>0</v>
      </c>
      <c r="I817">
        <v>0</v>
      </c>
      <c r="J817">
        <v>2.5000000000000001E-2</v>
      </c>
      <c r="K817">
        <v>2.75E-2</v>
      </c>
      <c r="L817">
        <v>0.03</v>
      </c>
    </row>
    <row r="818" spans="3:12" hidden="1" x14ac:dyDescent="0.25">
      <c r="C818" s="32">
        <v>37621</v>
      </c>
      <c r="D818">
        <v>39.4</v>
      </c>
      <c r="F818">
        <v>0</v>
      </c>
      <c r="G818">
        <v>4</v>
      </c>
      <c r="H818">
        <v>0</v>
      </c>
      <c r="I818">
        <v>0</v>
      </c>
      <c r="J818">
        <v>2.5000000000000001E-2</v>
      </c>
      <c r="K818">
        <v>2.75E-2</v>
      </c>
      <c r="L818">
        <v>0.03</v>
      </c>
    </row>
    <row r="819" spans="3:12" hidden="1" x14ac:dyDescent="0.25">
      <c r="C819" s="32">
        <v>37623</v>
      </c>
      <c r="D819">
        <v>40.25</v>
      </c>
      <c r="F819">
        <v>0</v>
      </c>
      <c r="G819">
        <v>4</v>
      </c>
      <c r="H819">
        <v>0</v>
      </c>
      <c r="I819">
        <v>0</v>
      </c>
      <c r="J819">
        <v>2.5000000000000001E-2</v>
      </c>
      <c r="K819">
        <v>2.75E-2</v>
      </c>
      <c r="L819">
        <v>0.03</v>
      </c>
    </row>
    <row r="820" spans="3:12" hidden="1" x14ac:dyDescent="0.25">
      <c r="C820" s="32">
        <v>37624</v>
      </c>
      <c r="D820">
        <v>40.950000000000003</v>
      </c>
      <c r="F820">
        <v>0</v>
      </c>
      <c r="G820">
        <v>4</v>
      </c>
      <c r="H820">
        <v>0</v>
      </c>
      <c r="I820">
        <v>0</v>
      </c>
      <c r="J820">
        <v>2.5000000000000001E-2</v>
      </c>
      <c r="K820">
        <v>2.75E-2</v>
      </c>
      <c r="L820">
        <v>0.03</v>
      </c>
    </row>
    <row r="821" spans="3:12" hidden="1" x14ac:dyDescent="0.25">
      <c r="C821" s="32">
        <v>37627</v>
      </c>
      <c r="D821">
        <v>41.18</v>
      </c>
      <c r="F821">
        <v>0</v>
      </c>
      <c r="G821">
        <v>4</v>
      </c>
      <c r="H821">
        <v>0</v>
      </c>
      <c r="I821">
        <v>0</v>
      </c>
      <c r="J821">
        <v>2.5000000000000001E-2</v>
      </c>
      <c r="K821">
        <v>2.75E-2</v>
      </c>
      <c r="L821">
        <v>0.03</v>
      </c>
    </row>
    <row r="822" spans="3:12" hidden="1" x14ac:dyDescent="0.25">
      <c r="C822" s="32">
        <v>37628</v>
      </c>
      <c r="D822">
        <v>40.96</v>
      </c>
      <c r="F822">
        <v>0</v>
      </c>
      <c r="G822">
        <v>4</v>
      </c>
      <c r="H822">
        <v>0</v>
      </c>
      <c r="I822">
        <v>0</v>
      </c>
      <c r="J822">
        <v>2.5000000000000001E-2</v>
      </c>
      <c r="K822">
        <v>2.75E-2</v>
      </c>
      <c r="L822">
        <v>0.03</v>
      </c>
    </row>
    <row r="823" spans="3:12" hidden="1" x14ac:dyDescent="0.25">
      <c r="C823" s="32">
        <v>37629</v>
      </c>
      <c r="D823">
        <v>41.1</v>
      </c>
      <c r="F823">
        <v>0</v>
      </c>
      <c r="G823">
        <v>4</v>
      </c>
      <c r="H823">
        <v>0</v>
      </c>
      <c r="I823">
        <v>0</v>
      </c>
      <c r="J823">
        <v>2.5000000000000001E-2</v>
      </c>
      <c r="K823">
        <v>2.75E-2</v>
      </c>
      <c r="L823">
        <v>0.03</v>
      </c>
    </row>
    <row r="824" spans="3:12" hidden="1" x14ac:dyDescent="0.25">
      <c r="C824" s="32">
        <v>37630</v>
      </c>
      <c r="D824">
        <v>42.03</v>
      </c>
      <c r="F824">
        <v>0</v>
      </c>
      <c r="G824">
        <v>4</v>
      </c>
      <c r="H824">
        <v>0</v>
      </c>
      <c r="I824">
        <v>0</v>
      </c>
      <c r="J824">
        <v>2.5000000000000001E-2</v>
      </c>
      <c r="K824">
        <v>2.75E-2</v>
      </c>
      <c r="L824">
        <v>0.03</v>
      </c>
    </row>
    <row r="825" spans="3:12" hidden="1" x14ac:dyDescent="0.25">
      <c r="C825" s="32">
        <v>37631</v>
      </c>
      <c r="D825">
        <v>42.33</v>
      </c>
      <c r="F825">
        <v>0</v>
      </c>
      <c r="G825">
        <v>4</v>
      </c>
      <c r="H825">
        <v>0</v>
      </c>
      <c r="I825">
        <v>0</v>
      </c>
      <c r="J825">
        <v>2.5000000000000001E-2</v>
      </c>
      <c r="K825">
        <v>2.75E-2</v>
      </c>
      <c r="L825">
        <v>0.03</v>
      </c>
    </row>
    <row r="826" spans="3:12" hidden="1" x14ac:dyDescent="0.25">
      <c r="C826" s="32">
        <v>37634</v>
      </c>
      <c r="D826">
        <v>42.1</v>
      </c>
      <c r="F826">
        <v>0</v>
      </c>
      <c r="G826">
        <v>4</v>
      </c>
      <c r="H826">
        <v>0</v>
      </c>
      <c r="I826">
        <v>0</v>
      </c>
      <c r="J826">
        <v>2.5000000000000001E-2</v>
      </c>
      <c r="K826">
        <v>2.75E-2</v>
      </c>
      <c r="L826">
        <v>0.03</v>
      </c>
    </row>
    <row r="827" spans="3:12" hidden="1" x14ac:dyDescent="0.25">
      <c r="C827" s="32">
        <v>37635</v>
      </c>
      <c r="D827">
        <v>42</v>
      </c>
      <c r="F827">
        <v>0</v>
      </c>
      <c r="G827">
        <v>4</v>
      </c>
      <c r="H827">
        <v>0</v>
      </c>
      <c r="I827">
        <v>0</v>
      </c>
      <c r="J827">
        <v>2.5000000000000001E-2</v>
      </c>
      <c r="K827">
        <v>2.75E-2</v>
      </c>
      <c r="L827">
        <v>0.03</v>
      </c>
    </row>
    <row r="828" spans="3:12" hidden="1" x14ac:dyDescent="0.25">
      <c r="C828" s="32">
        <v>37636</v>
      </c>
      <c r="D828">
        <v>41.5</v>
      </c>
      <c r="F828">
        <v>0</v>
      </c>
      <c r="G828">
        <v>4</v>
      </c>
      <c r="H828">
        <v>0</v>
      </c>
      <c r="I828">
        <v>0</v>
      </c>
      <c r="J828">
        <v>2.5000000000000001E-2</v>
      </c>
      <c r="K828">
        <v>2.75E-2</v>
      </c>
      <c r="L828">
        <v>0.03</v>
      </c>
    </row>
    <row r="829" spans="3:12" hidden="1" x14ac:dyDescent="0.25">
      <c r="C829" s="32">
        <v>37637</v>
      </c>
      <c r="D829">
        <v>41.65</v>
      </c>
      <c r="F829">
        <v>0</v>
      </c>
      <c r="G829">
        <v>4</v>
      </c>
      <c r="H829">
        <v>0</v>
      </c>
      <c r="I829">
        <v>0</v>
      </c>
      <c r="J829">
        <v>2.5000000000000001E-2</v>
      </c>
      <c r="K829">
        <v>2.75E-2</v>
      </c>
      <c r="L829">
        <v>0.03</v>
      </c>
    </row>
    <row r="830" spans="3:12" hidden="1" x14ac:dyDescent="0.25">
      <c r="C830" s="32">
        <v>37638</v>
      </c>
      <c r="D830">
        <v>41.8</v>
      </c>
      <c r="F830">
        <v>0</v>
      </c>
      <c r="G830">
        <v>4</v>
      </c>
      <c r="H830">
        <v>0</v>
      </c>
      <c r="I830">
        <v>0</v>
      </c>
      <c r="J830">
        <v>2.5000000000000001E-2</v>
      </c>
      <c r="K830">
        <v>2.75E-2</v>
      </c>
      <c r="L830">
        <v>0.03</v>
      </c>
    </row>
    <row r="831" spans="3:12" hidden="1" x14ac:dyDescent="0.25">
      <c r="C831" s="32">
        <v>37642</v>
      </c>
      <c r="D831">
        <v>40.6</v>
      </c>
      <c r="F831">
        <v>0</v>
      </c>
      <c r="G831">
        <v>4</v>
      </c>
      <c r="H831">
        <v>0</v>
      </c>
      <c r="I831">
        <v>0</v>
      </c>
      <c r="J831">
        <v>2.5000000000000001E-2</v>
      </c>
      <c r="K831">
        <v>2.75E-2</v>
      </c>
      <c r="L831">
        <v>0.03</v>
      </c>
    </row>
    <row r="832" spans="3:12" hidden="1" x14ac:dyDescent="0.25">
      <c r="C832" s="32">
        <v>37643</v>
      </c>
      <c r="D832">
        <v>40.869999999999997</v>
      </c>
      <c r="F832">
        <v>0</v>
      </c>
      <c r="G832">
        <v>4</v>
      </c>
      <c r="H832">
        <v>0</v>
      </c>
      <c r="I832">
        <v>0</v>
      </c>
      <c r="J832">
        <v>2.5000000000000001E-2</v>
      </c>
      <c r="K832">
        <v>2.75E-2</v>
      </c>
      <c r="L832">
        <v>0.03</v>
      </c>
    </row>
    <row r="833" spans="3:12" hidden="1" x14ac:dyDescent="0.25">
      <c r="C833" s="32">
        <v>37644</v>
      </c>
      <c r="D833">
        <v>40.65</v>
      </c>
      <c r="F833">
        <v>0</v>
      </c>
      <c r="G833">
        <v>4</v>
      </c>
      <c r="H833">
        <v>0</v>
      </c>
      <c r="I833">
        <v>0</v>
      </c>
      <c r="J833">
        <v>2.5000000000000001E-2</v>
      </c>
      <c r="K833">
        <v>2.75E-2</v>
      </c>
      <c r="L833">
        <v>0.03</v>
      </c>
    </row>
    <row r="834" spans="3:12" hidden="1" x14ac:dyDescent="0.25">
      <c r="C834" s="32">
        <v>37645</v>
      </c>
      <c r="D834">
        <v>40.130000000000003</v>
      </c>
      <c r="F834">
        <v>0</v>
      </c>
      <c r="G834">
        <v>4</v>
      </c>
      <c r="H834">
        <v>0</v>
      </c>
      <c r="I834">
        <v>0</v>
      </c>
      <c r="J834">
        <v>2.5000000000000001E-2</v>
      </c>
      <c r="K834">
        <v>2.75E-2</v>
      </c>
      <c r="L834">
        <v>0.03</v>
      </c>
    </row>
    <row r="835" spans="3:12" hidden="1" x14ac:dyDescent="0.25">
      <c r="C835" s="32">
        <v>37648</v>
      </c>
      <c r="D835">
        <v>40.65</v>
      </c>
      <c r="F835">
        <v>0</v>
      </c>
      <c r="G835">
        <v>4</v>
      </c>
      <c r="H835">
        <v>0</v>
      </c>
      <c r="I835">
        <v>0</v>
      </c>
      <c r="J835">
        <v>2.5000000000000001E-2</v>
      </c>
      <c r="K835">
        <v>2.75E-2</v>
      </c>
      <c r="L835">
        <v>0.03</v>
      </c>
    </row>
    <row r="836" spans="3:12" hidden="1" x14ac:dyDescent="0.25">
      <c r="C836" s="32">
        <v>37649</v>
      </c>
      <c r="D836">
        <v>41.2</v>
      </c>
      <c r="F836">
        <v>0</v>
      </c>
      <c r="G836">
        <v>4</v>
      </c>
      <c r="H836">
        <v>0</v>
      </c>
      <c r="I836">
        <v>0</v>
      </c>
      <c r="J836">
        <v>2.5000000000000001E-2</v>
      </c>
      <c r="K836">
        <v>2.75E-2</v>
      </c>
      <c r="L836">
        <v>0.03</v>
      </c>
    </row>
    <row r="837" spans="3:12" hidden="1" x14ac:dyDescent="0.25">
      <c r="C837" s="32">
        <v>37650</v>
      </c>
      <c r="D837">
        <v>40.97</v>
      </c>
      <c r="F837">
        <v>0</v>
      </c>
      <c r="G837">
        <v>4</v>
      </c>
      <c r="H837">
        <v>0</v>
      </c>
      <c r="I837">
        <v>0</v>
      </c>
      <c r="J837">
        <v>2.5000000000000001E-2</v>
      </c>
      <c r="K837">
        <v>2.75E-2</v>
      </c>
      <c r="L837">
        <v>0.03</v>
      </c>
    </row>
    <row r="838" spans="3:12" hidden="1" x14ac:dyDescent="0.25">
      <c r="C838" s="32">
        <v>37651</v>
      </c>
      <c r="D838">
        <v>41.25</v>
      </c>
      <c r="F838">
        <v>0</v>
      </c>
      <c r="G838">
        <v>4</v>
      </c>
      <c r="H838">
        <v>0</v>
      </c>
      <c r="I838">
        <v>0</v>
      </c>
      <c r="J838">
        <v>2.5000000000000001E-2</v>
      </c>
      <c r="K838">
        <v>2.75E-2</v>
      </c>
      <c r="L838">
        <v>0.03</v>
      </c>
    </row>
    <row r="839" spans="3:12" hidden="1" x14ac:dyDescent="0.25">
      <c r="C839" s="32">
        <v>37652</v>
      </c>
      <c r="D839">
        <v>42.25</v>
      </c>
      <c r="F839">
        <v>0</v>
      </c>
      <c r="G839">
        <v>4</v>
      </c>
      <c r="H839">
        <v>0</v>
      </c>
      <c r="I839">
        <v>0</v>
      </c>
      <c r="J839">
        <v>2.5000000000000001E-2</v>
      </c>
      <c r="K839">
        <v>2.75E-2</v>
      </c>
      <c r="L839">
        <v>0.03</v>
      </c>
    </row>
    <row r="840" spans="3:12" hidden="1" x14ac:dyDescent="0.25">
      <c r="C840" s="32">
        <v>37655</v>
      </c>
      <c r="D840">
        <v>42.2</v>
      </c>
      <c r="F840">
        <v>0</v>
      </c>
      <c r="G840">
        <v>4</v>
      </c>
      <c r="H840">
        <v>0</v>
      </c>
      <c r="I840">
        <v>0</v>
      </c>
      <c r="J840">
        <v>2.5000000000000001E-2</v>
      </c>
      <c r="K840">
        <v>2.75E-2</v>
      </c>
      <c r="L840">
        <v>0.03</v>
      </c>
    </row>
    <row r="841" spans="3:12" hidden="1" x14ac:dyDescent="0.25">
      <c r="C841" s="32">
        <v>37656</v>
      </c>
      <c r="D841">
        <v>42.29</v>
      </c>
      <c r="F841">
        <v>0</v>
      </c>
      <c r="G841">
        <v>4</v>
      </c>
      <c r="H841">
        <v>0</v>
      </c>
      <c r="I841">
        <v>0</v>
      </c>
      <c r="J841">
        <v>2.5000000000000001E-2</v>
      </c>
      <c r="K841">
        <v>2.75E-2</v>
      </c>
      <c r="L841">
        <v>0.03</v>
      </c>
    </row>
    <row r="842" spans="3:12" hidden="1" x14ac:dyDescent="0.25">
      <c r="C842" s="32">
        <v>37657</v>
      </c>
      <c r="D842">
        <v>41.89</v>
      </c>
      <c r="F842">
        <v>0</v>
      </c>
      <c r="G842">
        <v>4</v>
      </c>
      <c r="H842">
        <v>0</v>
      </c>
      <c r="I842">
        <v>0</v>
      </c>
      <c r="J842">
        <v>2.5000000000000001E-2</v>
      </c>
      <c r="K842">
        <v>2.75E-2</v>
      </c>
      <c r="L842">
        <v>0.03</v>
      </c>
    </row>
    <row r="843" spans="3:12" hidden="1" x14ac:dyDescent="0.25">
      <c r="C843" s="32">
        <v>37658</v>
      </c>
      <c r="D843">
        <v>41.56</v>
      </c>
      <c r="F843">
        <v>0</v>
      </c>
      <c r="G843">
        <v>4</v>
      </c>
      <c r="H843">
        <v>0</v>
      </c>
      <c r="I843">
        <v>0</v>
      </c>
      <c r="J843">
        <v>2.5000000000000001E-2</v>
      </c>
      <c r="K843">
        <v>2.75E-2</v>
      </c>
      <c r="L843">
        <v>0.03</v>
      </c>
    </row>
    <row r="844" spans="3:12" hidden="1" x14ac:dyDescent="0.25">
      <c r="C844" s="32">
        <v>37659</v>
      </c>
      <c r="D844">
        <v>41.76</v>
      </c>
      <c r="F844">
        <v>0</v>
      </c>
      <c r="G844">
        <v>4</v>
      </c>
      <c r="H844">
        <v>0</v>
      </c>
      <c r="I844">
        <v>0</v>
      </c>
      <c r="J844">
        <v>2.5000000000000001E-2</v>
      </c>
      <c r="K844">
        <v>2.75E-2</v>
      </c>
      <c r="L844">
        <v>0.03</v>
      </c>
    </row>
    <row r="845" spans="3:12" hidden="1" x14ac:dyDescent="0.25">
      <c r="C845" s="32">
        <v>37662</v>
      </c>
      <c r="D845">
        <v>41.51</v>
      </c>
      <c r="F845">
        <v>0</v>
      </c>
      <c r="G845">
        <v>4</v>
      </c>
      <c r="H845">
        <v>0</v>
      </c>
      <c r="I845">
        <v>0</v>
      </c>
      <c r="J845">
        <v>2.5000000000000001E-2</v>
      </c>
      <c r="K845">
        <v>2.75E-2</v>
      </c>
      <c r="L845">
        <v>0.03</v>
      </c>
    </row>
    <row r="846" spans="3:12" hidden="1" x14ac:dyDescent="0.25">
      <c r="C846" s="32">
        <v>37663</v>
      </c>
      <c r="D846">
        <v>41.21</v>
      </c>
      <c r="F846">
        <v>0</v>
      </c>
      <c r="G846">
        <v>4</v>
      </c>
      <c r="H846">
        <v>0</v>
      </c>
      <c r="I846">
        <v>0</v>
      </c>
      <c r="J846">
        <v>2.5000000000000001E-2</v>
      </c>
      <c r="K846">
        <v>2.75E-2</v>
      </c>
      <c r="L846">
        <v>0.03</v>
      </c>
    </row>
    <row r="847" spans="3:12" hidden="1" x14ac:dyDescent="0.25">
      <c r="C847" s="32">
        <v>37664</v>
      </c>
      <c r="D847">
        <v>41.43</v>
      </c>
      <c r="F847">
        <v>0</v>
      </c>
      <c r="G847">
        <v>4</v>
      </c>
      <c r="H847">
        <v>0</v>
      </c>
      <c r="I847">
        <v>0</v>
      </c>
      <c r="J847">
        <v>2.5000000000000001E-2</v>
      </c>
      <c r="K847">
        <v>2.75E-2</v>
      </c>
      <c r="L847">
        <v>0.03</v>
      </c>
    </row>
    <row r="848" spans="3:12" hidden="1" x14ac:dyDescent="0.25">
      <c r="C848" s="32">
        <v>37665</v>
      </c>
      <c r="D848">
        <v>41.23</v>
      </c>
      <c r="F848">
        <v>0</v>
      </c>
      <c r="G848">
        <v>4</v>
      </c>
      <c r="H848">
        <v>0</v>
      </c>
      <c r="I848">
        <v>0</v>
      </c>
      <c r="J848">
        <v>2.5000000000000001E-2</v>
      </c>
      <c r="K848">
        <v>2.75E-2</v>
      </c>
      <c r="L848">
        <v>0.03</v>
      </c>
    </row>
    <row r="849" spans="3:12" hidden="1" x14ac:dyDescent="0.25">
      <c r="C849" s="32">
        <v>37666</v>
      </c>
      <c r="D849">
        <v>41.7</v>
      </c>
      <c r="F849">
        <v>0</v>
      </c>
      <c r="G849">
        <v>4</v>
      </c>
      <c r="H849">
        <v>0</v>
      </c>
      <c r="I849">
        <v>0</v>
      </c>
      <c r="J849">
        <v>2.5000000000000001E-2</v>
      </c>
      <c r="K849">
        <v>2.75E-2</v>
      </c>
      <c r="L849">
        <v>0.03</v>
      </c>
    </row>
    <row r="850" spans="3:12" hidden="1" x14ac:dyDescent="0.25">
      <c r="C850" s="32">
        <v>37670</v>
      </c>
      <c r="D850">
        <v>42</v>
      </c>
      <c r="F850">
        <v>0</v>
      </c>
      <c r="G850">
        <v>4</v>
      </c>
      <c r="H850">
        <v>0</v>
      </c>
      <c r="I850">
        <v>0</v>
      </c>
      <c r="J850">
        <v>2.5000000000000001E-2</v>
      </c>
      <c r="K850">
        <v>2.75E-2</v>
      </c>
      <c r="L850">
        <v>0.03</v>
      </c>
    </row>
    <row r="851" spans="3:12" hidden="1" x14ac:dyDescent="0.25">
      <c r="C851" s="32">
        <v>37671</v>
      </c>
      <c r="D851">
        <v>41.58</v>
      </c>
      <c r="F851">
        <v>0</v>
      </c>
      <c r="G851">
        <v>4</v>
      </c>
      <c r="H851">
        <v>0</v>
      </c>
      <c r="I851">
        <v>0</v>
      </c>
      <c r="J851">
        <v>2.5000000000000001E-2</v>
      </c>
      <c r="K851">
        <v>2.75E-2</v>
      </c>
      <c r="L851">
        <v>0.03</v>
      </c>
    </row>
    <row r="852" spans="3:12" hidden="1" x14ac:dyDescent="0.25">
      <c r="C852" s="32">
        <v>37672</v>
      </c>
      <c r="D852">
        <v>41.75</v>
      </c>
      <c r="F852">
        <v>0</v>
      </c>
      <c r="G852">
        <v>4</v>
      </c>
      <c r="H852">
        <v>0</v>
      </c>
      <c r="I852">
        <v>0</v>
      </c>
      <c r="J852">
        <v>2.5000000000000001E-2</v>
      </c>
      <c r="K852">
        <v>2.75E-2</v>
      </c>
      <c r="L852">
        <v>0.03</v>
      </c>
    </row>
    <row r="853" spans="3:12" hidden="1" x14ac:dyDescent="0.25">
      <c r="C853" s="32">
        <v>37673</v>
      </c>
      <c r="D853">
        <v>42.55</v>
      </c>
      <c r="F853">
        <v>0</v>
      </c>
      <c r="G853">
        <v>4</v>
      </c>
      <c r="H853">
        <v>0</v>
      </c>
      <c r="I853">
        <v>0</v>
      </c>
      <c r="J853">
        <v>2.5000000000000001E-2</v>
      </c>
      <c r="K853">
        <v>2.75E-2</v>
      </c>
      <c r="L853">
        <v>0.03</v>
      </c>
    </row>
    <row r="854" spans="3:12" hidden="1" x14ac:dyDescent="0.25">
      <c r="C854" s="32">
        <v>37676</v>
      </c>
      <c r="D854">
        <v>41.48</v>
      </c>
      <c r="F854">
        <v>0</v>
      </c>
      <c r="G854">
        <v>4</v>
      </c>
      <c r="H854">
        <v>0</v>
      </c>
      <c r="I854">
        <v>0</v>
      </c>
      <c r="J854">
        <v>2.5000000000000001E-2</v>
      </c>
      <c r="K854">
        <v>2.75E-2</v>
      </c>
      <c r="L854">
        <v>0.03</v>
      </c>
    </row>
    <row r="855" spans="3:12" hidden="1" x14ac:dyDescent="0.25">
      <c r="C855" s="32">
        <v>37677</v>
      </c>
      <c r="D855">
        <v>41.89</v>
      </c>
      <c r="F855">
        <v>0</v>
      </c>
      <c r="G855">
        <v>4</v>
      </c>
      <c r="H855">
        <v>0</v>
      </c>
      <c r="I855">
        <v>0</v>
      </c>
      <c r="J855">
        <v>2.5000000000000001E-2</v>
      </c>
      <c r="K855">
        <v>2.75E-2</v>
      </c>
      <c r="L855">
        <v>0.03</v>
      </c>
    </row>
    <row r="856" spans="3:12" hidden="1" x14ac:dyDescent="0.25">
      <c r="C856" s="32">
        <v>37678</v>
      </c>
      <c r="D856">
        <v>40.98</v>
      </c>
      <c r="F856">
        <v>0</v>
      </c>
      <c r="G856">
        <v>4</v>
      </c>
      <c r="H856">
        <v>0</v>
      </c>
      <c r="I856">
        <v>0</v>
      </c>
      <c r="J856">
        <v>2.5000000000000001E-2</v>
      </c>
      <c r="K856">
        <v>2.75E-2</v>
      </c>
      <c r="L856">
        <v>0.03</v>
      </c>
    </row>
    <row r="857" spans="3:12" hidden="1" x14ac:dyDescent="0.25">
      <c r="C857" s="32">
        <v>37679</v>
      </c>
      <c r="D857">
        <v>41.6</v>
      </c>
      <c r="F857">
        <v>0</v>
      </c>
      <c r="G857">
        <v>4</v>
      </c>
      <c r="H857">
        <v>0</v>
      </c>
      <c r="I857">
        <v>0</v>
      </c>
      <c r="J857">
        <v>2.5000000000000001E-2</v>
      </c>
      <c r="K857">
        <v>2.75E-2</v>
      </c>
      <c r="L857">
        <v>0.03</v>
      </c>
    </row>
    <row r="858" spans="3:12" hidden="1" x14ac:dyDescent="0.25">
      <c r="C858" s="32">
        <v>37680</v>
      </c>
      <c r="D858">
        <v>41.6</v>
      </c>
      <c r="F858">
        <v>0</v>
      </c>
      <c r="G858">
        <v>4</v>
      </c>
      <c r="H858">
        <v>0</v>
      </c>
      <c r="I858">
        <v>0</v>
      </c>
      <c r="J858">
        <v>2.5000000000000001E-2</v>
      </c>
      <c r="K858">
        <v>2.75E-2</v>
      </c>
      <c r="L858">
        <v>0.03</v>
      </c>
    </row>
    <row r="859" spans="3:12" hidden="1" x14ac:dyDescent="0.25">
      <c r="C859" s="32">
        <v>37683</v>
      </c>
      <c r="D859">
        <v>42.7</v>
      </c>
      <c r="F859">
        <v>0</v>
      </c>
      <c r="G859">
        <v>4</v>
      </c>
      <c r="H859">
        <v>0</v>
      </c>
      <c r="I859">
        <v>0</v>
      </c>
      <c r="J859">
        <v>2.5000000000000001E-2</v>
      </c>
      <c r="K859">
        <v>2.75E-2</v>
      </c>
      <c r="L859">
        <v>0.03</v>
      </c>
    </row>
    <row r="860" spans="3:12" hidden="1" x14ac:dyDescent="0.25">
      <c r="C860" s="32">
        <v>37684</v>
      </c>
      <c r="D860">
        <v>42.23</v>
      </c>
      <c r="F860">
        <v>0</v>
      </c>
      <c r="G860">
        <v>4</v>
      </c>
      <c r="H860">
        <v>0</v>
      </c>
      <c r="I860">
        <v>0</v>
      </c>
      <c r="J860">
        <v>2.5000000000000001E-2</v>
      </c>
      <c r="K860">
        <v>2.75E-2</v>
      </c>
      <c r="L860">
        <v>0.03</v>
      </c>
    </row>
    <row r="861" spans="3:12" hidden="1" x14ac:dyDescent="0.25">
      <c r="C861" s="32">
        <v>37685</v>
      </c>
      <c r="D861">
        <v>42.08</v>
      </c>
      <c r="F861">
        <v>0</v>
      </c>
      <c r="G861">
        <v>4</v>
      </c>
      <c r="H861">
        <v>0</v>
      </c>
      <c r="I861">
        <v>0</v>
      </c>
      <c r="J861">
        <v>2.5000000000000001E-2</v>
      </c>
      <c r="K861">
        <v>2.75E-2</v>
      </c>
      <c r="L861">
        <v>0.03</v>
      </c>
    </row>
    <row r="862" spans="3:12" hidden="1" x14ac:dyDescent="0.25">
      <c r="C862" s="32">
        <v>37686</v>
      </c>
      <c r="D862">
        <v>42.04</v>
      </c>
      <c r="F862">
        <v>0</v>
      </c>
      <c r="G862">
        <v>4</v>
      </c>
      <c r="H862">
        <v>0</v>
      </c>
      <c r="I862">
        <v>0</v>
      </c>
      <c r="J862">
        <v>2.5000000000000001E-2</v>
      </c>
      <c r="K862">
        <v>2.75E-2</v>
      </c>
      <c r="L862">
        <v>0.03</v>
      </c>
    </row>
    <row r="863" spans="3:12" hidden="1" x14ac:dyDescent="0.25">
      <c r="C863" s="32">
        <v>37687</v>
      </c>
      <c r="D863">
        <v>42.29</v>
      </c>
      <c r="F863">
        <v>0</v>
      </c>
      <c r="G863">
        <v>4</v>
      </c>
      <c r="H863">
        <v>0</v>
      </c>
      <c r="I863">
        <v>0</v>
      </c>
      <c r="J863">
        <v>2.5000000000000001E-2</v>
      </c>
      <c r="K863">
        <v>2.75E-2</v>
      </c>
      <c r="L863">
        <v>0.03</v>
      </c>
    </row>
    <row r="864" spans="3:12" hidden="1" x14ac:dyDescent="0.25">
      <c r="C864" s="32">
        <v>37690</v>
      </c>
      <c r="D864">
        <v>41.99</v>
      </c>
      <c r="F864">
        <v>0</v>
      </c>
      <c r="G864">
        <v>4</v>
      </c>
      <c r="H864">
        <v>0</v>
      </c>
      <c r="I864">
        <v>0</v>
      </c>
      <c r="J864">
        <v>2.5000000000000001E-2</v>
      </c>
      <c r="K864">
        <v>2.75E-2</v>
      </c>
      <c r="L864">
        <v>0.03</v>
      </c>
    </row>
    <row r="865" spans="3:12" hidden="1" x14ac:dyDescent="0.25">
      <c r="C865" s="32">
        <v>37691</v>
      </c>
      <c r="D865">
        <v>41.09</v>
      </c>
      <c r="F865">
        <v>0</v>
      </c>
      <c r="G865">
        <v>4</v>
      </c>
      <c r="H865">
        <v>0</v>
      </c>
      <c r="I865">
        <v>0</v>
      </c>
      <c r="J865">
        <v>2.5000000000000001E-2</v>
      </c>
      <c r="K865">
        <v>2.75E-2</v>
      </c>
      <c r="L865">
        <v>0.03</v>
      </c>
    </row>
    <row r="866" spans="3:12" hidden="1" x14ac:dyDescent="0.25">
      <c r="C866" s="32">
        <v>37692</v>
      </c>
      <c r="D866">
        <v>39.950000000000003</v>
      </c>
      <c r="F866">
        <v>0</v>
      </c>
      <c r="G866">
        <v>4</v>
      </c>
      <c r="H866">
        <v>0</v>
      </c>
      <c r="I866">
        <v>0</v>
      </c>
      <c r="J866">
        <v>2.5000000000000001E-2</v>
      </c>
      <c r="K866">
        <v>2.75E-2</v>
      </c>
      <c r="L866">
        <v>0.03</v>
      </c>
    </row>
    <row r="867" spans="3:12" hidden="1" x14ac:dyDescent="0.25">
      <c r="C867" s="32">
        <v>37693</v>
      </c>
      <c r="D867">
        <v>41.15</v>
      </c>
      <c r="F867">
        <v>0</v>
      </c>
      <c r="G867">
        <v>4</v>
      </c>
      <c r="H867">
        <v>0</v>
      </c>
      <c r="I867">
        <v>0</v>
      </c>
      <c r="J867">
        <v>2.5000000000000001E-2</v>
      </c>
      <c r="K867">
        <v>2.75E-2</v>
      </c>
      <c r="L867">
        <v>0.03</v>
      </c>
    </row>
    <row r="868" spans="3:12" hidden="1" x14ac:dyDescent="0.25">
      <c r="C868" s="32">
        <v>37694</v>
      </c>
      <c r="D868">
        <v>41.44</v>
      </c>
      <c r="F868">
        <v>0</v>
      </c>
      <c r="G868">
        <v>4</v>
      </c>
      <c r="H868">
        <v>0</v>
      </c>
      <c r="I868">
        <v>0</v>
      </c>
      <c r="J868">
        <v>2.5000000000000001E-2</v>
      </c>
      <c r="K868">
        <v>2.75E-2</v>
      </c>
      <c r="L868">
        <v>0.03</v>
      </c>
    </row>
    <row r="869" spans="3:12" hidden="1" x14ac:dyDescent="0.25">
      <c r="C869" s="32">
        <v>37697</v>
      </c>
      <c r="D869">
        <v>42.97</v>
      </c>
      <c r="F869">
        <v>0</v>
      </c>
      <c r="G869">
        <v>4</v>
      </c>
      <c r="H869">
        <v>0</v>
      </c>
      <c r="I869">
        <v>0</v>
      </c>
      <c r="J869">
        <v>2.5000000000000001E-2</v>
      </c>
      <c r="K869">
        <v>2.75E-2</v>
      </c>
      <c r="L869">
        <v>0.03</v>
      </c>
    </row>
    <row r="870" spans="3:12" hidden="1" x14ac:dyDescent="0.25">
      <c r="C870" s="32">
        <v>37698</v>
      </c>
      <c r="D870">
        <v>43.35</v>
      </c>
      <c r="F870">
        <v>0</v>
      </c>
      <c r="G870">
        <v>4</v>
      </c>
      <c r="H870">
        <v>0</v>
      </c>
      <c r="I870">
        <v>0</v>
      </c>
      <c r="J870">
        <v>2.5000000000000001E-2</v>
      </c>
      <c r="K870">
        <v>2.75E-2</v>
      </c>
      <c r="L870">
        <v>0.03</v>
      </c>
    </row>
    <row r="871" spans="3:12" hidden="1" x14ac:dyDescent="0.25">
      <c r="C871" s="32">
        <v>37699</v>
      </c>
      <c r="D871">
        <v>43.5</v>
      </c>
      <c r="F871">
        <v>0</v>
      </c>
      <c r="G871">
        <v>4</v>
      </c>
      <c r="H871">
        <v>0</v>
      </c>
      <c r="I871">
        <v>0</v>
      </c>
      <c r="J871">
        <v>2.5000000000000001E-2</v>
      </c>
      <c r="K871">
        <v>2.75E-2</v>
      </c>
      <c r="L871">
        <v>0.03</v>
      </c>
    </row>
    <row r="872" spans="3:12" hidden="1" x14ac:dyDescent="0.25">
      <c r="C872" s="32">
        <v>37700</v>
      </c>
      <c r="D872">
        <v>43.48</v>
      </c>
      <c r="F872">
        <v>0</v>
      </c>
      <c r="G872">
        <v>4</v>
      </c>
      <c r="H872">
        <v>0</v>
      </c>
      <c r="I872">
        <v>0</v>
      </c>
      <c r="J872">
        <v>2.5000000000000001E-2</v>
      </c>
      <c r="K872">
        <v>2.75E-2</v>
      </c>
      <c r="L872">
        <v>0.03</v>
      </c>
    </row>
    <row r="873" spans="3:12" hidden="1" x14ac:dyDescent="0.25">
      <c r="C873" s="32">
        <v>37701</v>
      </c>
      <c r="D873">
        <v>44.85</v>
      </c>
      <c r="F873">
        <v>0</v>
      </c>
      <c r="G873">
        <v>4</v>
      </c>
      <c r="H873">
        <v>0</v>
      </c>
      <c r="I873">
        <v>0</v>
      </c>
      <c r="J873">
        <v>2.5000000000000001E-2</v>
      </c>
      <c r="K873">
        <v>2.75E-2</v>
      </c>
      <c r="L873">
        <v>0.03</v>
      </c>
    </row>
    <row r="874" spans="3:12" hidden="1" x14ac:dyDescent="0.25">
      <c r="C874" s="32">
        <v>37704</v>
      </c>
      <c r="D874">
        <v>43.69</v>
      </c>
      <c r="F874">
        <v>0</v>
      </c>
      <c r="G874">
        <v>4</v>
      </c>
      <c r="H874">
        <v>0</v>
      </c>
      <c r="I874">
        <v>0</v>
      </c>
      <c r="J874">
        <v>2.5000000000000001E-2</v>
      </c>
      <c r="K874">
        <v>2.75E-2</v>
      </c>
      <c r="L874">
        <v>0.03</v>
      </c>
    </row>
    <row r="875" spans="3:12" hidden="1" x14ac:dyDescent="0.25">
      <c r="C875" s="32">
        <v>37705</v>
      </c>
      <c r="D875">
        <v>44.68</v>
      </c>
      <c r="F875">
        <v>0</v>
      </c>
      <c r="G875">
        <v>4</v>
      </c>
      <c r="H875">
        <v>0</v>
      </c>
      <c r="I875">
        <v>0</v>
      </c>
      <c r="J875">
        <v>2.5000000000000001E-2</v>
      </c>
      <c r="K875">
        <v>2.75E-2</v>
      </c>
      <c r="L875">
        <v>0.03</v>
      </c>
    </row>
    <row r="876" spans="3:12" hidden="1" x14ac:dyDescent="0.25">
      <c r="C876" s="32">
        <v>37706</v>
      </c>
      <c r="D876">
        <v>45.08</v>
      </c>
      <c r="F876">
        <v>0</v>
      </c>
      <c r="G876">
        <v>4</v>
      </c>
      <c r="H876">
        <v>0</v>
      </c>
      <c r="I876">
        <v>0</v>
      </c>
      <c r="J876">
        <v>2.5000000000000001E-2</v>
      </c>
      <c r="K876">
        <v>2.75E-2</v>
      </c>
      <c r="L876">
        <v>0.03</v>
      </c>
    </row>
    <row r="877" spans="3:12" hidden="1" x14ac:dyDescent="0.25">
      <c r="C877" s="32">
        <v>37707</v>
      </c>
      <c r="D877">
        <v>43.57</v>
      </c>
      <c r="F877">
        <v>0</v>
      </c>
      <c r="G877">
        <v>4</v>
      </c>
      <c r="H877">
        <v>0</v>
      </c>
      <c r="I877">
        <v>0</v>
      </c>
      <c r="J877">
        <v>2.5000000000000001E-2</v>
      </c>
      <c r="K877">
        <v>2.75E-2</v>
      </c>
      <c r="L877">
        <v>0.03</v>
      </c>
    </row>
    <row r="878" spans="3:12" hidden="1" x14ac:dyDescent="0.25">
      <c r="C878" s="32">
        <v>37708</v>
      </c>
      <c r="D878">
        <v>44.2</v>
      </c>
      <c r="F878">
        <v>0</v>
      </c>
      <c r="G878">
        <v>4</v>
      </c>
      <c r="H878">
        <v>0</v>
      </c>
      <c r="I878">
        <v>0</v>
      </c>
      <c r="J878">
        <v>2.5000000000000001E-2</v>
      </c>
      <c r="K878">
        <v>2.75E-2</v>
      </c>
      <c r="L878">
        <v>0.03</v>
      </c>
    </row>
    <row r="879" spans="3:12" hidden="1" x14ac:dyDescent="0.25">
      <c r="C879" s="32">
        <v>37711</v>
      </c>
      <c r="D879">
        <v>43.54</v>
      </c>
      <c r="F879">
        <v>0</v>
      </c>
      <c r="G879">
        <v>4</v>
      </c>
      <c r="H879">
        <v>0</v>
      </c>
      <c r="I879">
        <v>0</v>
      </c>
      <c r="J879">
        <v>2.5000000000000001E-2</v>
      </c>
      <c r="K879">
        <v>2.75E-2</v>
      </c>
      <c r="L879">
        <v>0.03</v>
      </c>
    </row>
    <row r="880" spans="3:12" hidden="1" x14ac:dyDescent="0.25">
      <c r="C880" s="32">
        <v>37712</v>
      </c>
      <c r="D880">
        <v>43.5</v>
      </c>
      <c r="F880">
        <v>0</v>
      </c>
      <c r="G880">
        <v>4</v>
      </c>
      <c r="H880">
        <v>0</v>
      </c>
      <c r="I880">
        <v>0</v>
      </c>
      <c r="J880">
        <v>2.5000000000000001E-2</v>
      </c>
      <c r="K880">
        <v>2.75E-2</v>
      </c>
      <c r="L880">
        <v>0.03</v>
      </c>
    </row>
    <row r="881" spans="3:12" hidden="1" x14ac:dyDescent="0.25">
      <c r="C881" s="32">
        <v>37713</v>
      </c>
      <c r="D881">
        <v>44.8</v>
      </c>
      <c r="F881">
        <v>0</v>
      </c>
      <c r="G881">
        <v>4</v>
      </c>
      <c r="H881">
        <v>0</v>
      </c>
      <c r="I881">
        <v>0</v>
      </c>
      <c r="J881">
        <v>2.5000000000000001E-2</v>
      </c>
      <c r="K881">
        <v>2.75E-2</v>
      </c>
      <c r="L881">
        <v>0.03</v>
      </c>
    </row>
    <row r="882" spans="3:12" hidden="1" x14ac:dyDescent="0.25">
      <c r="C882" s="32">
        <v>37714</v>
      </c>
      <c r="D882">
        <v>44.9</v>
      </c>
      <c r="F882">
        <v>0</v>
      </c>
      <c r="G882">
        <v>4</v>
      </c>
      <c r="H882">
        <v>0</v>
      </c>
      <c r="I882">
        <v>0</v>
      </c>
      <c r="J882">
        <v>2.5000000000000001E-2</v>
      </c>
      <c r="K882">
        <v>2.75E-2</v>
      </c>
      <c r="L882">
        <v>0.03</v>
      </c>
    </row>
    <row r="883" spans="3:12" hidden="1" x14ac:dyDescent="0.25">
      <c r="C883" s="32">
        <v>37715</v>
      </c>
      <c r="D883">
        <v>45.67</v>
      </c>
      <c r="F883">
        <v>0</v>
      </c>
      <c r="G883">
        <v>4</v>
      </c>
      <c r="H883">
        <v>0</v>
      </c>
      <c r="I883">
        <v>0</v>
      </c>
      <c r="J883">
        <v>2.5000000000000001E-2</v>
      </c>
      <c r="K883">
        <v>2.75E-2</v>
      </c>
      <c r="L883">
        <v>0.03</v>
      </c>
    </row>
    <row r="884" spans="3:12" hidden="1" x14ac:dyDescent="0.25">
      <c r="C884" s="32">
        <v>37718</v>
      </c>
      <c r="D884">
        <v>45.45</v>
      </c>
      <c r="F884">
        <v>0</v>
      </c>
      <c r="G884">
        <v>4</v>
      </c>
      <c r="H884">
        <v>0</v>
      </c>
      <c r="I884">
        <v>0</v>
      </c>
      <c r="J884">
        <v>2.5000000000000001E-2</v>
      </c>
      <c r="K884">
        <v>2.75E-2</v>
      </c>
      <c r="L884">
        <v>0.03</v>
      </c>
    </row>
    <row r="885" spans="3:12" hidden="1" x14ac:dyDescent="0.25">
      <c r="C885" s="32">
        <v>37719</v>
      </c>
      <c r="D885">
        <v>45.16</v>
      </c>
      <c r="F885">
        <v>0</v>
      </c>
      <c r="G885">
        <v>4</v>
      </c>
      <c r="H885">
        <v>0</v>
      </c>
      <c r="I885">
        <v>0</v>
      </c>
      <c r="J885">
        <v>2.5000000000000001E-2</v>
      </c>
      <c r="K885">
        <v>2.75E-2</v>
      </c>
      <c r="L885">
        <v>0.03</v>
      </c>
    </row>
    <row r="886" spans="3:12" hidden="1" x14ac:dyDescent="0.25">
      <c r="C886" s="32">
        <v>37720</v>
      </c>
      <c r="D886">
        <v>45.6</v>
      </c>
      <c r="F886">
        <v>0</v>
      </c>
      <c r="G886">
        <v>4</v>
      </c>
      <c r="H886">
        <v>0</v>
      </c>
      <c r="I886">
        <v>0</v>
      </c>
      <c r="J886">
        <v>2.5000000000000001E-2</v>
      </c>
      <c r="K886">
        <v>2.75E-2</v>
      </c>
      <c r="L886">
        <v>0.03</v>
      </c>
    </row>
    <row r="887" spans="3:12" hidden="1" x14ac:dyDescent="0.25">
      <c r="C887" s="32">
        <v>37721</v>
      </c>
      <c r="D887">
        <v>45.65</v>
      </c>
      <c r="F887">
        <v>0</v>
      </c>
      <c r="G887">
        <v>4</v>
      </c>
      <c r="H887">
        <v>0</v>
      </c>
      <c r="I887">
        <v>0</v>
      </c>
      <c r="J887">
        <v>2.5000000000000001E-2</v>
      </c>
      <c r="K887">
        <v>2.75E-2</v>
      </c>
      <c r="L887">
        <v>0.03</v>
      </c>
    </row>
    <row r="888" spans="3:12" hidden="1" x14ac:dyDescent="0.25">
      <c r="C888" s="32">
        <v>37722</v>
      </c>
      <c r="D888">
        <v>45.58</v>
      </c>
      <c r="F888">
        <v>0</v>
      </c>
      <c r="G888">
        <v>4</v>
      </c>
      <c r="H888">
        <v>0</v>
      </c>
      <c r="I888">
        <v>0</v>
      </c>
      <c r="J888">
        <v>2.5000000000000001E-2</v>
      </c>
      <c r="K888">
        <v>2.75E-2</v>
      </c>
      <c r="L888">
        <v>0.03</v>
      </c>
    </row>
    <row r="889" spans="3:12" hidden="1" x14ac:dyDescent="0.25">
      <c r="C889" s="32">
        <v>37725</v>
      </c>
      <c r="D889">
        <v>45.52</v>
      </c>
      <c r="F889">
        <v>0</v>
      </c>
      <c r="G889">
        <v>4</v>
      </c>
      <c r="H889">
        <v>0</v>
      </c>
      <c r="I889">
        <v>0</v>
      </c>
      <c r="J889">
        <v>2.5000000000000001E-2</v>
      </c>
      <c r="K889">
        <v>2.75E-2</v>
      </c>
      <c r="L889">
        <v>0.03</v>
      </c>
    </row>
    <row r="890" spans="3:12" hidden="1" x14ac:dyDescent="0.25">
      <c r="C890" s="32">
        <v>37726</v>
      </c>
      <c r="D890">
        <v>45.35</v>
      </c>
      <c r="F890">
        <v>0</v>
      </c>
      <c r="G890">
        <v>4</v>
      </c>
      <c r="H890">
        <v>0</v>
      </c>
      <c r="I890">
        <v>0</v>
      </c>
      <c r="J890">
        <v>2.5000000000000001E-2</v>
      </c>
      <c r="K890">
        <v>2.75E-2</v>
      </c>
      <c r="L890">
        <v>0.03</v>
      </c>
    </row>
    <row r="891" spans="3:12" hidden="1" x14ac:dyDescent="0.25">
      <c r="C891" s="32">
        <v>37727</v>
      </c>
      <c r="D891">
        <v>46.6</v>
      </c>
      <c r="F891">
        <v>0</v>
      </c>
      <c r="G891">
        <v>4</v>
      </c>
      <c r="H891">
        <v>0</v>
      </c>
      <c r="I891">
        <v>0</v>
      </c>
      <c r="J891">
        <v>2.5000000000000001E-2</v>
      </c>
      <c r="K891">
        <v>2.75E-2</v>
      </c>
      <c r="L891">
        <v>0.03</v>
      </c>
    </row>
    <row r="892" spans="3:12" hidden="1" x14ac:dyDescent="0.25">
      <c r="C892" s="32">
        <v>37728</v>
      </c>
      <c r="D892">
        <v>47.29</v>
      </c>
      <c r="F892">
        <v>0</v>
      </c>
      <c r="G892">
        <v>4</v>
      </c>
      <c r="H892">
        <v>0</v>
      </c>
      <c r="I892">
        <v>0</v>
      </c>
      <c r="J892">
        <v>2.5000000000000001E-2</v>
      </c>
      <c r="K892">
        <v>2.75E-2</v>
      </c>
      <c r="L892">
        <v>0.03</v>
      </c>
    </row>
    <row r="893" spans="3:12" hidden="1" x14ac:dyDescent="0.25">
      <c r="C893" s="32">
        <v>37732</v>
      </c>
      <c r="D893">
        <v>46</v>
      </c>
      <c r="F893">
        <v>0</v>
      </c>
      <c r="G893">
        <v>4</v>
      </c>
      <c r="H893">
        <v>0</v>
      </c>
      <c r="I893">
        <v>0</v>
      </c>
      <c r="J893">
        <v>2.5000000000000001E-2</v>
      </c>
      <c r="K893">
        <v>2.75E-2</v>
      </c>
      <c r="L893">
        <v>0.03</v>
      </c>
    </row>
    <row r="894" spans="3:12" hidden="1" x14ac:dyDescent="0.25">
      <c r="C894" s="32">
        <v>37733</v>
      </c>
      <c r="D894">
        <v>44.8</v>
      </c>
      <c r="F894">
        <v>0</v>
      </c>
      <c r="G894">
        <v>4</v>
      </c>
      <c r="H894">
        <v>0</v>
      </c>
      <c r="I894">
        <v>0</v>
      </c>
      <c r="J894">
        <v>2.5000000000000001E-2</v>
      </c>
      <c r="K894">
        <v>2.75E-2</v>
      </c>
      <c r="L894">
        <v>0.03</v>
      </c>
    </row>
    <row r="895" spans="3:12" hidden="1" x14ac:dyDescent="0.25">
      <c r="C895" s="32">
        <v>37734</v>
      </c>
      <c r="D895">
        <v>44.65</v>
      </c>
      <c r="F895">
        <v>0</v>
      </c>
      <c r="G895">
        <v>4</v>
      </c>
      <c r="H895">
        <v>0</v>
      </c>
      <c r="I895">
        <v>0</v>
      </c>
      <c r="J895">
        <v>2.5000000000000001E-2</v>
      </c>
      <c r="K895">
        <v>2.75E-2</v>
      </c>
      <c r="L895">
        <v>0.03</v>
      </c>
    </row>
    <row r="896" spans="3:12" hidden="1" x14ac:dyDescent="0.25">
      <c r="C896" s="32">
        <v>37735</v>
      </c>
      <c r="D896">
        <v>44.95</v>
      </c>
      <c r="F896">
        <v>0</v>
      </c>
      <c r="G896">
        <v>4</v>
      </c>
      <c r="H896">
        <v>0</v>
      </c>
      <c r="I896">
        <v>0</v>
      </c>
      <c r="J896">
        <v>2.5000000000000001E-2</v>
      </c>
      <c r="K896">
        <v>2.75E-2</v>
      </c>
      <c r="L896">
        <v>0.03</v>
      </c>
    </row>
    <row r="897" spans="3:12" hidden="1" x14ac:dyDescent="0.25">
      <c r="C897" s="32">
        <v>37736</v>
      </c>
      <c r="D897">
        <v>45.15</v>
      </c>
      <c r="F897">
        <v>0</v>
      </c>
      <c r="G897">
        <v>4</v>
      </c>
      <c r="H897">
        <v>0</v>
      </c>
      <c r="I897">
        <v>0</v>
      </c>
      <c r="J897">
        <v>2.5000000000000001E-2</v>
      </c>
      <c r="K897">
        <v>2.75E-2</v>
      </c>
      <c r="L897">
        <v>0.03</v>
      </c>
    </row>
    <row r="898" spans="3:12" hidden="1" x14ac:dyDescent="0.25">
      <c r="C898" s="32">
        <v>37739</v>
      </c>
      <c r="D898">
        <v>45.5</v>
      </c>
      <c r="F898">
        <v>0</v>
      </c>
      <c r="G898">
        <v>4</v>
      </c>
      <c r="H898">
        <v>0</v>
      </c>
      <c r="I898">
        <v>0</v>
      </c>
      <c r="J898">
        <v>2.5000000000000001E-2</v>
      </c>
      <c r="K898">
        <v>2.75E-2</v>
      </c>
      <c r="L898">
        <v>0.03</v>
      </c>
    </row>
    <row r="899" spans="3:12" hidden="1" x14ac:dyDescent="0.25">
      <c r="C899" s="32">
        <v>37740</v>
      </c>
      <c r="D899">
        <v>44.7</v>
      </c>
      <c r="F899">
        <v>0</v>
      </c>
      <c r="G899">
        <v>4</v>
      </c>
      <c r="H899">
        <v>0</v>
      </c>
      <c r="I899">
        <v>0</v>
      </c>
      <c r="J899">
        <v>2.5000000000000001E-2</v>
      </c>
      <c r="K899">
        <v>2.75E-2</v>
      </c>
      <c r="L899">
        <v>0.03</v>
      </c>
    </row>
    <row r="900" spans="3:12" hidden="1" x14ac:dyDescent="0.25">
      <c r="C900" s="32">
        <v>37741</v>
      </c>
      <c r="D900">
        <v>45.48</v>
      </c>
      <c r="F900">
        <v>0</v>
      </c>
      <c r="G900">
        <v>4</v>
      </c>
      <c r="H900">
        <v>0</v>
      </c>
      <c r="I900">
        <v>0</v>
      </c>
      <c r="J900">
        <v>2.5000000000000001E-2</v>
      </c>
      <c r="K900">
        <v>2.75E-2</v>
      </c>
      <c r="L900">
        <v>0.03</v>
      </c>
    </row>
    <row r="901" spans="3:12" hidden="1" x14ac:dyDescent="0.25">
      <c r="C901" s="32">
        <v>37742</v>
      </c>
      <c r="D901">
        <v>45.2</v>
      </c>
      <c r="F901">
        <v>0</v>
      </c>
      <c r="G901">
        <v>4</v>
      </c>
      <c r="H901">
        <v>0</v>
      </c>
      <c r="I901">
        <v>0</v>
      </c>
      <c r="J901">
        <v>2.5000000000000001E-2</v>
      </c>
      <c r="K901">
        <v>2.75E-2</v>
      </c>
      <c r="L901">
        <v>0.03</v>
      </c>
    </row>
    <row r="902" spans="3:12" hidden="1" x14ac:dyDescent="0.25">
      <c r="C902" s="32">
        <v>37743</v>
      </c>
      <c r="D902">
        <v>45.25</v>
      </c>
      <c r="F902">
        <v>0</v>
      </c>
      <c r="G902">
        <v>4</v>
      </c>
      <c r="H902">
        <v>0</v>
      </c>
      <c r="I902">
        <v>0</v>
      </c>
      <c r="J902">
        <v>2.5000000000000001E-2</v>
      </c>
      <c r="K902">
        <v>2.75E-2</v>
      </c>
      <c r="L902">
        <v>0.03</v>
      </c>
    </row>
    <row r="903" spans="3:12" hidden="1" x14ac:dyDescent="0.25">
      <c r="C903" s="32">
        <v>37746</v>
      </c>
      <c r="D903">
        <v>44.91</v>
      </c>
      <c r="F903">
        <v>0</v>
      </c>
      <c r="G903">
        <v>4</v>
      </c>
      <c r="H903">
        <v>0</v>
      </c>
      <c r="I903">
        <v>0</v>
      </c>
      <c r="J903">
        <v>2.5000000000000001E-2</v>
      </c>
      <c r="K903">
        <v>2.75E-2</v>
      </c>
      <c r="L903">
        <v>0.03</v>
      </c>
    </row>
    <row r="904" spans="3:12" hidden="1" x14ac:dyDescent="0.25">
      <c r="C904" s="32">
        <v>37747</v>
      </c>
      <c r="D904">
        <v>44.7</v>
      </c>
      <c r="F904">
        <v>0</v>
      </c>
      <c r="G904">
        <v>4</v>
      </c>
      <c r="H904">
        <v>0</v>
      </c>
      <c r="I904">
        <v>0</v>
      </c>
      <c r="J904">
        <v>2.5000000000000001E-2</v>
      </c>
      <c r="K904">
        <v>2.75E-2</v>
      </c>
      <c r="L904">
        <v>0.03</v>
      </c>
    </row>
    <row r="905" spans="3:12" hidden="1" x14ac:dyDescent="0.25">
      <c r="C905" s="32">
        <v>37748</v>
      </c>
      <c r="D905">
        <v>45</v>
      </c>
      <c r="F905">
        <v>0</v>
      </c>
      <c r="G905">
        <v>4</v>
      </c>
      <c r="H905">
        <v>0</v>
      </c>
      <c r="I905">
        <v>0</v>
      </c>
      <c r="J905">
        <v>2.5000000000000001E-2</v>
      </c>
      <c r="K905">
        <v>2.75E-2</v>
      </c>
      <c r="L905">
        <v>0.03</v>
      </c>
    </row>
    <row r="906" spans="3:12" hidden="1" x14ac:dyDescent="0.25">
      <c r="C906" s="32">
        <v>37749</v>
      </c>
      <c r="D906">
        <v>45.05</v>
      </c>
      <c r="F906">
        <v>0</v>
      </c>
      <c r="G906">
        <v>4</v>
      </c>
      <c r="H906">
        <v>0</v>
      </c>
      <c r="I906">
        <v>0</v>
      </c>
      <c r="J906">
        <v>2.5000000000000001E-2</v>
      </c>
      <c r="K906">
        <v>2.75E-2</v>
      </c>
      <c r="L906">
        <v>0.03</v>
      </c>
    </row>
    <row r="907" spans="3:12" hidden="1" x14ac:dyDescent="0.25">
      <c r="C907" s="32">
        <v>37750</v>
      </c>
      <c r="D907">
        <v>44.76</v>
      </c>
      <c r="F907">
        <v>0</v>
      </c>
      <c r="G907">
        <v>4</v>
      </c>
      <c r="H907">
        <v>0</v>
      </c>
      <c r="I907">
        <v>0</v>
      </c>
      <c r="J907">
        <v>2.5000000000000001E-2</v>
      </c>
      <c r="K907">
        <v>2.75E-2</v>
      </c>
      <c r="L907">
        <v>0.03</v>
      </c>
    </row>
    <row r="908" spans="3:12" hidden="1" x14ac:dyDescent="0.25">
      <c r="C908" s="32">
        <v>37753</v>
      </c>
      <c r="D908">
        <v>45.26</v>
      </c>
      <c r="F908">
        <v>0</v>
      </c>
      <c r="G908">
        <v>4</v>
      </c>
      <c r="H908">
        <v>0</v>
      </c>
      <c r="I908">
        <v>0</v>
      </c>
      <c r="J908">
        <v>2.5000000000000001E-2</v>
      </c>
      <c r="K908">
        <v>2.75E-2</v>
      </c>
      <c r="L908">
        <v>0.03</v>
      </c>
    </row>
    <row r="909" spans="3:12" hidden="1" x14ac:dyDescent="0.25">
      <c r="C909" s="32">
        <v>37754</v>
      </c>
      <c r="D909">
        <v>44.94</v>
      </c>
      <c r="F909">
        <v>0</v>
      </c>
      <c r="G909">
        <v>4</v>
      </c>
      <c r="H909">
        <v>0</v>
      </c>
      <c r="I909">
        <v>0</v>
      </c>
      <c r="J909">
        <v>2.5000000000000001E-2</v>
      </c>
      <c r="K909">
        <v>2.75E-2</v>
      </c>
      <c r="L909">
        <v>0.03</v>
      </c>
    </row>
    <row r="910" spans="3:12" hidden="1" x14ac:dyDescent="0.25">
      <c r="C910" s="32">
        <v>37755</v>
      </c>
      <c r="D910">
        <v>44.6</v>
      </c>
      <c r="F910">
        <v>0</v>
      </c>
      <c r="G910">
        <v>4</v>
      </c>
      <c r="H910">
        <v>0</v>
      </c>
      <c r="I910">
        <v>0</v>
      </c>
      <c r="J910">
        <v>2.5000000000000001E-2</v>
      </c>
      <c r="K910">
        <v>2.75E-2</v>
      </c>
      <c r="L910">
        <v>0.03</v>
      </c>
    </row>
    <row r="911" spans="3:12" hidden="1" x14ac:dyDescent="0.25">
      <c r="C911" s="32">
        <v>37756</v>
      </c>
      <c r="D911">
        <v>45.46</v>
      </c>
      <c r="F911">
        <v>0</v>
      </c>
      <c r="G911">
        <v>4</v>
      </c>
      <c r="H911">
        <v>0</v>
      </c>
      <c r="I911">
        <v>0</v>
      </c>
      <c r="J911">
        <v>2.5000000000000001E-2</v>
      </c>
      <c r="K911">
        <v>2.75E-2</v>
      </c>
      <c r="L911">
        <v>0.03</v>
      </c>
    </row>
    <row r="912" spans="3:12" hidden="1" x14ac:dyDescent="0.25">
      <c r="C912" s="32">
        <v>37757</v>
      </c>
      <c r="D912">
        <v>46.25</v>
      </c>
      <c r="F912">
        <v>0</v>
      </c>
      <c r="G912">
        <v>4</v>
      </c>
      <c r="H912">
        <v>0</v>
      </c>
      <c r="I912">
        <v>0</v>
      </c>
      <c r="J912">
        <v>2.5000000000000001E-2</v>
      </c>
      <c r="K912">
        <v>2.75E-2</v>
      </c>
      <c r="L912">
        <v>0.03</v>
      </c>
    </row>
    <row r="913" spans="3:12" hidden="1" x14ac:dyDescent="0.25">
      <c r="C913" s="32">
        <v>37760</v>
      </c>
      <c r="D913">
        <v>45.35</v>
      </c>
      <c r="F913">
        <v>0</v>
      </c>
      <c r="G913">
        <v>4</v>
      </c>
      <c r="H913">
        <v>0</v>
      </c>
      <c r="I913">
        <v>0</v>
      </c>
      <c r="J913">
        <v>2.5000000000000001E-2</v>
      </c>
      <c r="K913">
        <v>2.75E-2</v>
      </c>
      <c r="L913">
        <v>0.03</v>
      </c>
    </row>
    <row r="914" spans="3:12" hidden="1" x14ac:dyDescent="0.25">
      <c r="C914" s="32">
        <v>37761</v>
      </c>
      <c r="D914">
        <v>45.26</v>
      </c>
      <c r="F914">
        <v>0</v>
      </c>
      <c r="G914">
        <v>4</v>
      </c>
      <c r="H914">
        <v>0</v>
      </c>
      <c r="I914">
        <v>0</v>
      </c>
      <c r="J914">
        <v>2.5000000000000001E-2</v>
      </c>
      <c r="K914">
        <v>2.75E-2</v>
      </c>
      <c r="L914">
        <v>0.03</v>
      </c>
    </row>
    <row r="915" spans="3:12" hidden="1" x14ac:dyDescent="0.25">
      <c r="C915" s="32">
        <v>37762</v>
      </c>
      <c r="D915">
        <v>44.94</v>
      </c>
      <c r="F915">
        <v>0</v>
      </c>
      <c r="G915">
        <v>4</v>
      </c>
      <c r="H915">
        <v>0</v>
      </c>
      <c r="I915">
        <v>0</v>
      </c>
      <c r="J915">
        <v>2.5000000000000001E-2</v>
      </c>
      <c r="K915">
        <v>2.75E-2</v>
      </c>
      <c r="L915">
        <v>0.03</v>
      </c>
    </row>
    <row r="916" spans="3:12" hidden="1" x14ac:dyDescent="0.25">
      <c r="C916" s="32">
        <v>37763</v>
      </c>
      <c r="D916">
        <v>45.46</v>
      </c>
      <c r="F916">
        <v>0</v>
      </c>
      <c r="G916">
        <v>4</v>
      </c>
      <c r="H916">
        <v>0</v>
      </c>
      <c r="I916">
        <v>0</v>
      </c>
      <c r="J916">
        <v>2.5000000000000001E-2</v>
      </c>
      <c r="K916">
        <v>2.75E-2</v>
      </c>
      <c r="L916">
        <v>0.03</v>
      </c>
    </row>
    <row r="917" spans="3:12" hidden="1" x14ac:dyDescent="0.25">
      <c r="C917" s="32">
        <v>37764</v>
      </c>
      <c r="D917">
        <v>45.4</v>
      </c>
      <c r="F917">
        <v>0</v>
      </c>
      <c r="G917">
        <v>4</v>
      </c>
      <c r="H917">
        <v>0</v>
      </c>
      <c r="I917">
        <v>0</v>
      </c>
      <c r="J917">
        <v>2.5000000000000001E-2</v>
      </c>
      <c r="K917">
        <v>2.75E-2</v>
      </c>
      <c r="L917">
        <v>0.03</v>
      </c>
    </row>
    <row r="918" spans="3:12" hidden="1" x14ac:dyDescent="0.25">
      <c r="C918" s="32">
        <v>37768</v>
      </c>
      <c r="D918">
        <v>45.47</v>
      </c>
      <c r="F918">
        <v>0</v>
      </c>
      <c r="G918">
        <v>4</v>
      </c>
      <c r="H918">
        <v>0</v>
      </c>
      <c r="I918">
        <v>0</v>
      </c>
      <c r="J918">
        <v>2.5000000000000001E-2</v>
      </c>
      <c r="K918">
        <v>2.75E-2</v>
      </c>
      <c r="L918">
        <v>0.03</v>
      </c>
    </row>
    <row r="919" spans="3:12" hidden="1" x14ac:dyDescent="0.25">
      <c r="C919" s="32">
        <v>37769</v>
      </c>
      <c r="D919">
        <v>45.4</v>
      </c>
      <c r="F919">
        <v>0</v>
      </c>
      <c r="G919">
        <v>4</v>
      </c>
      <c r="H919">
        <v>0</v>
      </c>
      <c r="I919">
        <v>0</v>
      </c>
      <c r="J919">
        <v>2.5000000000000001E-2</v>
      </c>
      <c r="K919">
        <v>2.75E-2</v>
      </c>
      <c r="L919">
        <v>0.03</v>
      </c>
    </row>
    <row r="920" spans="3:12" hidden="1" x14ac:dyDescent="0.25">
      <c r="C920" s="32">
        <v>37770</v>
      </c>
      <c r="D920">
        <v>45.27</v>
      </c>
      <c r="F920">
        <v>0</v>
      </c>
      <c r="G920">
        <v>4</v>
      </c>
      <c r="H920">
        <v>0</v>
      </c>
      <c r="I920">
        <v>0</v>
      </c>
      <c r="J920">
        <v>2.5000000000000001E-2</v>
      </c>
      <c r="K920">
        <v>2.75E-2</v>
      </c>
      <c r="L920">
        <v>0.03</v>
      </c>
    </row>
    <row r="921" spans="3:12" hidden="1" x14ac:dyDescent="0.25">
      <c r="C921" s="32">
        <v>37771</v>
      </c>
      <c r="D921">
        <v>45.39</v>
      </c>
      <c r="F921">
        <v>0</v>
      </c>
      <c r="G921">
        <v>4</v>
      </c>
      <c r="H921">
        <v>0</v>
      </c>
      <c r="I921">
        <v>0</v>
      </c>
      <c r="J921">
        <v>2.5000000000000001E-2</v>
      </c>
      <c r="K921">
        <v>2.75E-2</v>
      </c>
      <c r="L921">
        <v>0.03</v>
      </c>
    </row>
    <row r="922" spans="3:12" hidden="1" x14ac:dyDescent="0.25">
      <c r="C922" s="32">
        <v>37774</v>
      </c>
      <c r="D922">
        <v>46.5</v>
      </c>
      <c r="F922">
        <v>0</v>
      </c>
      <c r="G922">
        <v>4</v>
      </c>
      <c r="H922">
        <v>0</v>
      </c>
      <c r="I922">
        <v>0</v>
      </c>
      <c r="J922">
        <v>2.5000000000000001E-2</v>
      </c>
      <c r="K922">
        <v>2.75E-2</v>
      </c>
      <c r="L922">
        <v>0.03</v>
      </c>
    </row>
    <row r="923" spans="3:12" hidden="1" x14ac:dyDescent="0.25">
      <c r="C923" s="32">
        <v>37775</v>
      </c>
      <c r="D923">
        <v>47.91</v>
      </c>
      <c r="F923">
        <v>0</v>
      </c>
      <c r="G923">
        <v>4</v>
      </c>
      <c r="H923">
        <v>0</v>
      </c>
      <c r="I923">
        <v>0</v>
      </c>
      <c r="J923">
        <v>2.5000000000000001E-2</v>
      </c>
      <c r="K923">
        <v>2.75E-2</v>
      </c>
      <c r="L923">
        <v>0.03</v>
      </c>
    </row>
    <row r="924" spans="3:12" hidden="1" x14ac:dyDescent="0.25">
      <c r="C924" s="32">
        <v>37776</v>
      </c>
      <c r="D924">
        <v>47.5</v>
      </c>
      <c r="F924">
        <v>0</v>
      </c>
      <c r="G924">
        <v>4</v>
      </c>
      <c r="H924">
        <v>0</v>
      </c>
      <c r="I924">
        <v>0</v>
      </c>
      <c r="J924">
        <v>2.5000000000000001E-2</v>
      </c>
      <c r="K924">
        <v>2.75E-2</v>
      </c>
      <c r="L924">
        <v>0.03</v>
      </c>
    </row>
    <row r="925" spans="3:12" hidden="1" x14ac:dyDescent="0.25">
      <c r="C925" s="32">
        <v>37777</v>
      </c>
      <c r="D925">
        <v>47.75</v>
      </c>
      <c r="F925">
        <v>0</v>
      </c>
      <c r="G925">
        <v>4</v>
      </c>
      <c r="H925">
        <v>0</v>
      </c>
      <c r="I925">
        <v>0</v>
      </c>
      <c r="J925">
        <v>2.5000000000000001E-2</v>
      </c>
      <c r="K925">
        <v>2.75E-2</v>
      </c>
      <c r="L925">
        <v>0.03</v>
      </c>
    </row>
    <row r="926" spans="3:12" hidden="1" x14ac:dyDescent="0.25">
      <c r="C926" s="32">
        <v>37778</v>
      </c>
      <c r="D926">
        <v>47.64</v>
      </c>
      <c r="F926">
        <v>0</v>
      </c>
      <c r="G926">
        <v>4</v>
      </c>
      <c r="H926">
        <v>0</v>
      </c>
      <c r="I926">
        <v>0</v>
      </c>
      <c r="J926">
        <v>2.5000000000000001E-2</v>
      </c>
      <c r="K926">
        <v>2.75E-2</v>
      </c>
      <c r="L926">
        <v>0.03</v>
      </c>
    </row>
    <row r="927" spans="3:12" hidden="1" x14ac:dyDescent="0.25">
      <c r="C927" s="32">
        <v>37781</v>
      </c>
      <c r="D927">
        <v>47</v>
      </c>
      <c r="F927">
        <v>0</v>
      </c>
      <c r="G927">
        <v>4</v>
      </c>
      <c r="H927">
        <v>0</v>
      </c>
      <c r="I927">
        <v>0</v>
      </c>
      <c r="J927">
        <v>2.5000000000000001E-2</v>
      </c>
      <c r="K927">
        <v>2.75E-2</v>
      </c>
      <c r="L927">
        <v>0.03</v>
      </c>
    </row>
    <row r="928" spans="3:12" hidden="1" x14ac:dyDescent="0.25">
      <c r="C928" s="32">
        <v>37782</v>
      </c>
      <c r="D928">
        <v>47.67</v>
      </c>
      <c r="F928">
        <v>0</v>
      </c>
      <c r="G928">
        <v>4</v>
      </c>
      <c r="H928">
        <v>0</v>
      </c>
      <c r="I928">
        <v>0</v>
      </c>
      <c r="J928">
        <v>2.5000000000000001E-2</v>
      </c>
      <c r="K928">
        <v>2.75E-2</v>
      </c>
      <c r="L928">
        <v>0.03</v>
      </c>
    </row>
    <row r="929" spans="3:12" hidden="1" x14ac:dyDescent="0.25">
      <c r="C929" s="32">
        <v>37783</v>
      </c>
      <c r="D929">
        <v>47.32</v>
      </c>
      <c r="F929">
        <v>0</v>
      </c>
      <c r="G929">
        <v>4</v>
      </c>
      <c r="H929">
        <v>0</v>
      </c>
      <c r="I929">
        <v>0</v>
      </c>
      <c r="J929">
        <v>2.5000000000000001E-2</v>
      </c>
      <c r="K929">
        <v>2.75E-2</v>
      </c>
      <c r="L929">
        <v>0.03</v>
      </c>
    </row>
    <row r="930" spans="3:12" hidden="1" x14ac:dyDescent="0.25">
      <c r="C930" s="32">
        <v>37784</v>
      </c>
      <c r="D930">
        <v>45.87</v>
      </c>
      <c r="F930">
        <v>0</v>
      </c>
      <c r="G930">
        <v>4</v>
      </c>
      <c r="H930">
        <v>0</v>
      </c>
      <c r="I930">
        <v>0</v>
      </c>
      <c r="J930">
        <v>2.5000000000000001E-2</v>
      </c>
      <c r="K930">
        <v>2.75E-2</v>
      </c>
      <c r="L930">
        <v>0.03</v>
      </c>
    </row>
    <row r="931" spans="3:12" hidden="1" x14ac:dyDescent="0.25">
      <c r="C931" s="32">
        <v>37785</v>
      </c>
      <c r="D931">
        <v>45.63</v>
      </c>
      <c r="F931">
        <v>0</v>
      </c>
      <c r="G931">
        <v>4</v>
      </c>
      <c r="H931">
        <v>0</v>
      </c>
      <c r="I931">
        <v>0</v>
      </c>
      <c r="J931">
        <v>2.5000000000000001E-2</v>
      </c>
      <c r="K931">
        <v>2.75E-2</v>
      </c>
      <c r="L931">
        <v>0.03</v>
      </c>
    </row>
    <row r="932" spans="3:12" hidden="1" x14ac:dyDescent="0.25">
      <c r="C932" s="32">
        <v>37788</v>
      </c>
      <c r="D932">
        <v>46</v>
      </c>
      <c r="F932">
        <v>0</v>
      </c>
      <c r="G932">
        <v>4</v>
      </c>
      <c r="H932">
        <v>0</v>
      </c>
      <c r="I932">
        <v>0</v>
      </c>
      <c r="J932">
        <v>2.5000000000000001E-2</v>
      </c>
      <c r="K932">
        <v>2.75E-2</v>
      </c>
      <c r="L932">
        <v>0.03</v>
      </c>
    </row>
    <row r="933" spans="3:12" hidden="1" x14ac:dyDescent="0.25">
      <c r="C933" s="32">
        <v>37789</v>
      </c>
      <c r="D933">
        <v>45.86</v>
      </c>
      <c r="F933">
        <v>0</v>
      </c>
      <c r="G933">
        <v>4</v>
      </c>
      <c r="H933">
        <v>0</v>
      </c>
      <c r="I933">
        <v>0</v>
      </c>
      <c r="J933">
        <v>2.5000000000000001E-2</v>
      </c>
      <c r="K933">
        <v>2.75E-2</v>
      </c>
      <c r="L933">
        <v>0.03</v>
      </c>
    </row>
    <row r="934" spans="3:12" hidden="1" x14ac:dyDescent="0.25">
      <c r="C934" s="32">
        <v>37790</v>
      </c>
      <c r="D934">
        <v>45.55</v>
      </c>
      <c r="F934">
        <v>0</v>
      </c>
      <c r="G934">
        <v>4</v>
      </c>
      <c r="H934">
        <v>0</v>
      </c>
      <c r="I934">
        <v>0</v>
      </c>
      <c r="J934">
        <v>2.5000000000000001E-2</v>
      </c>
      <c r="K934">
        <v>2.75E-2</v>
      </c>
      <c r="L934">
        <v>0.03</v>
      </c>
    </row>
    <row r="935" spans="3:12" hidden="1" x14ac:dyDescent="0.25">
      <c r="C935" s="32">
        <v>37791</v>
      </c>
      <c r="D935">
        <v>46</v>
      </c>
      <c r="F935">
        <v>0</v>
      </c>
      <c r="G935">
        <v>4</v>
      </c>
      <c r="H935">
        <v>0</v>
      </c>
      <c r="I935">
        <v>0</v>
      </c>
      <c r="J935">
        <v>2.5000000000000001E-2</v>
      </c>
      <c r="K935">
        <v>2.75E-2</v>
      </c>
      <c r="L935">
        <v>0.03</v>
      </c>
    </row>
    <row r="936" spans="3:12" hidden="1" x14ac:dyDescent="0.25">
      <c r="C936" s="32">
        <v>37792</v>
      </c>
      <c r="D936">
        <v>46.02</v>
      </c>
      <c r="F936">
        <v>0</v>
      </c>
      <c r="G936">
        <v>4</v>
      </c>
      <c r="H936">
        <v>0</v>
      </c>
      <c r="I936">
        <v>0</v>
      </c>
      <c r="J936">
        <v>2.5000000000000001E-2</v>
      </c>
      <c r="K936">
        <v>2.75E-2</v>
      </c>
      <c r="L936">
        <v>0.03</v>
      </c>
    </row>
    <row r="937" spans="3:12" hidden="1" x14ac:dyDescent="0.25">
      <c r="C937" s="32">
        <v>37795</v>
      </c>
      <c r="D937">
        <v>45.69</v>
      </c>
      <c r="F937">
        <v>0</v>
      </c>
      <c r="G937">
        <v>4</v>
      </c>
      <c r="H937">
        <v>0</v>
      </c>
      <c r="I937">
        <v>0</v>
      </c>
      <c r="J937">
        <v>2.5000000000000001E-2</v>
      </c>
      <c r="K937">
        <v>2.75E-2</v>
      </c>
      <c r="L937">
        <v>0.03</v>
      </c>
    </row>
    <row r="938" spans="3:12" hidden="1" x14ac:dyDescent="0.25">
      <c r="C938" s="32">
        <v>37796</v>
      </c>
      <c r="D938">
        <v>44.7</v>
      </c>
      <c r="F938">
        <v>0</v>
      </c>
      <c r="G938">
        <v>4</v>
      </c>
      <c r="H938">
        <v>0</v>
      </c>
      <c r="I938">
        <v>0</v>
      </c>
      <c r="J938">
        <v>2.5000000000000001E-2</v>
      </c>
      <c r="K938">
        <v>2.75E-2</v>
      </c>
      <c r="L938">
        <v>0.03</v>
      </c>
    </row>
    <row r="939" spans="3:12" hidden="1" x14ac:dyDescent="0.25">
      <c r="C939" s="32">
        <v>37797</v>
      </c>
      <c r="D939">
        <v>45.13</v>
      </c>
      <c r="F939">
        <v>0</v>
      </c>
      <c r="G939">
        <v>4</v>
      </c>
      <c r="H939">
        <v>0</v>
      </c>
      <c r="I939">
        <v>0</v>
      </c>
      <c r="J939">
        <v>2.5000000000000001E-2</v>
      </c>
      <c r="K939">
        <v>2.75E-2</v>
      </c>
      <c r="L939">
        <v>0.03</v>
      </c>
    </row>
    <row r="940" spans="3:12" hidden="1" x14ac:dyDescent="0.25">
      <c r="C940" s="32">
        <v>37798</v>
      </c>
      <c r="D940">
        <v>45.43</v>
      </c>
      <c r="F940">
        <v>0</v>
      </c>
      <c r="G940">
        <v>4</v>
      </c>
      <c r="H940">
        <v>0</v>
      </c>
      <c r="I940">
        <v>0</v>
      </c>
      <c r="J940">
        <v>2.5000000000000001E-2</v>
      </c>
      <c r="K940">
        <v>2.75E-2</v>
      </c>
      <c r="L940">
        <v>0.03</v>
      </c>
    </row>
    <row r="941" spans="3:12" hidden="1" x14ac:dyDescent="0.25">
      <c r="C941" s="32">
        <v>37799</v>
      </c>
      <c r="D941">
        <v>45.25</v>
      </c>
      <c r="F941">
        <v>0</v>
      </c>
      <c r="G941">
        <v>4</v>
      </c>
      <c r="H941">
        <v>0</v>
      </c>
      <c r="I941">
        <v>0</v>
      </c>
      <c r="J941">
        <v>2.5000000000000001E-2</v>
      </c>
      <c r="K941">
        <v>2.75E-2</v>
      </c>
      <c r="L941">
        <v>0.03</v>
      </c>
    </row>
    <row r="942" spans="3:12" hidden="1" x14ac:dyDescent="0.25">
      <c r="C942" s="32">
        <v>37802</v>
      </c>
      <c r="D942">
        <v>45.04</v>
      </c>
      <c r="F942">
        <v>0</v>
      </c>
      <c r="G942">
        <v>4</v>
      </c>
      <c r="H942">
        <v>0</v>
      </c>
      <c r="I942">
        <v>0</v>
      </c>
      <c r="J942">
        <v>2.5000000000000001E-2</v>
      </c>
      <c r="K942">
        <v>2.75E-2</v>
      </c>
      <c r="L942">
        <v>0.03</v>
      </c>
    </row>
    <row r="943" spans="3:12" hidden="1" x14ac:dyDescent="0.25">
      <c r="C943" s="32">
        <v>37803</v>
      </c>
      <c r="D943">
        <v>46.2</v>
      </c>
      <c r="F943">
        <v>0</v>
      </c>
      <c r="G943">
        <v>4</v>
      </c>
      <c r="H943">
        <v>0</v>
      </c>
      <c r="I943">
        <v>0</v>
      </c>
      <c r="J943">
        <v>2.5000000000000001E-2</v>
      </c>
      <c r="K943">
        <v>2.75E-2</v>
      </c>
      <c r="L943">
        <v>0.03</v>
      </c>
    </row>
    <row r="944" spans="3:12" hidden="1" x14ac:dyDescent="0.25">
      <c r="C944" s="32">
        <v>37804</v>
      </c>
      <c r="D944">
        <v>46.27</v>
      </c>
      <c r="F944">
        <v>0</v>
      </c>
      <c r="G944">
        <v>4</v>
      </c>
      <c r="H944">
        <v>0</v>
      </c>
      <c r="I944">
        <v>0</v>
      </c>
      <c r="J944">
        <v>2.5000000000000001E-2</v>
      </c>
      <c r="K944">
        <v>2.75E-2</v>
      </c>
      <c r="L944">
        <v>0.03</v>
      </c>
    </row>
    <row r="945" spans="3:12" hidden="1" x14ac:dyDescent="0.25">
      <c r="C945" s="32">
        <v>37805</v>
      </c>
      <c r="D945">
        <v>45.64</v>
      </c>
      <c r="F945">
        <v>0</v>
      </c>
      <c r="G945">
        <v>4</v>
      </c>
      <c r="H945">
        <v>0</v>
      </c>
      <c r="I945">
        <v>0</v>
      </c>
      <c r="J945">
        <v>2.5000000000000001E-2</v>
      </c>
      <c r="K945">
        <v>2.75E-2</v>
      </c>
      <c r="L945">
        <v>0.03</v>
      </c>
    </row>
    <row r="946" spans="3:12" hidden="1" x14ac:dyDescent="0.25">
      <c r="C946" s="32">
        <v>37809</v>
      </c>
      <c r="D946">
        <v>45</v>
      </c>
      <c r="F946">
        <v>0</v>
      </c>
      <c r="G946">
        <v>4</v>
      </c>
      <c r="H946">
        <v>0</v>
      </c>
      <c r="I946">
        <v>0</v>
      </c>
      <c r="J946">
        <v>2.5000000000000001E-2</v>
      </c>
      <c r="K946">
        <v>2.75E-2</v>
      </c>
      <c r="L946">
        <v>0.03</v>
      </c>
    </row>
    <row r="947" spans="3:12" hidden="1" x14ac:dyDescent="0.25">
      <c r="C947" s="32">
        <v>37810</v>
      </c>
      <c r="D947">
        <v>45</v>
      </c>
      <c r="F947">
        <v>0</v>
      </c>
      <c r="G947">
        <v>4</v>
      </c>
      <c r="H947">
        <v>0</v>
      </c>
      <c r="I947">
        <v>0</v>
      </c>
      <c r="J947">
        <v>2.5000000000000001E-2</v>
      </c>
      <c r="K947">
        <v>2.75E-2</v>
      </c>
      <c r="L947">
        <v>0.03</v>
      </c>
    </row>
    <row r="948" spans="3:12" hidden="1" x14ac:dyDescent="0.25">
      <c r="C948" s="32">
        <v>37811</v>
      </c>
      <c r="D948">
        <v>46</v>
      </c>
      <c r="F948">
        <v>0</v>
      </c>
      <c r="G948">
        <v>4</v>
      </c>
      <c r="H948">
        <v>0</v>
      </c>
      <c r="I948">
        <v>0</v>
      </c>
      <c r="J948">
        <v>2.5000000000000001E-2</v>
      </c>
      <c r="K948">
        <v>2.75E-2</v>
      </c>
      <c r="L948">
        <v>0.03</v>
      </c>
    </row>
    <row r="949" spans="3:12" hidden="1" x14ac:dyDescent="0.25">
      <c r="C949" s="32">
        <v>37812</v>
      </c>
      <c r="D949">
        <v>46.27</v>
      </c>
      <c r="F949">
        <v>0</v>
      </c>
      <c r="G949">
        <v>4</v>
      </c>
      <c r="H949">
        <v>0</v>
      </c>
      <c r="I949">
        <v>0</v>
      </c>
      <c r="J949">
        <v>2.5000000000000001E-2</v>
      </c>
      <c r="K949">
        <v>2.75E-2</v>
      </c>
      <c r="L949">
        <v>0.03</v>
      </c>
    </row>
    <row r="950" spans="3:12" hidden="1" x14ac:dyDescent="0.25">
      <c r="C950" s="32">
        <v>37813</v>
      </c>
      <c r="D950">
        <v>46.35</v>
      </c>
      <c r="F950">
        <v>0</v>
      </c>
      <c r="G950">
        <v>4</v>
      </c>
      <c r="H950">
        <v>0</v>
      </c>
      <c r="I950">
        <v>0</v>
      </c>
      <c r="J950">
        <v>2.5000000000000001E-2</v>
      </c>
      <c r="K950">
        <v>2.75E-2</v>
      </c>
      <c r="L950">
        <v>0.03</v>
      </c>
    </row>
    <row r="951" spans="3:12" hidden="1" x14ac:dyDescent="0.25">
      <c r="C951" s="32">
        <v>37816</v>
      </c>
      <c r="D951">
        <v>46.79</v>
      </c>
      <c r="F951">
        <v>0</v>
      </c>
      <c r="G951">
        <v>4</v>
      </c>
      <c r="H951">
        <v>0</v>
      </c>
      <c r="I951">
        <v>0</v>
      </c>
      <c r="J951">
        <v>2.5000000000000001E-2</v>
      </c>
      <c r="K951">
        <v>2.75E-2</v>
      </c>
      <c r="L951">
        <v>0.03</v>
      </c>
    </row>
    <row r="952" spans="3:12" hidden="1" x14ac:dyDescent="0.25">
      <c r="C952" s="32">
        <v>37817</v>
      </c>
      <c r="D952">
        <v>45.41</v>
      </c>
      <c r="F952">
        <v>0</v>
      </c>
      <c r="G952">
        <v>4</v>
      </c>
      <c r="H952">
        <v>0</v>
      </c>
      <c r="I952">
        <v>0</v>
      </c>
      <c r="J952">
        <v>2.5000000000000001E-2</v>
      </c>
      <c r="K952">
        <v>2.75E-2</v>
      </c>
      <c r="L952">
        <v>0.03</v>
      </c>
    </row>
    <row r="953" spans="3:12" hidden="1" x14ac:dyDescent="0.25">
      <c r="C953" s="32">
        <v>37818</v>
      </c>
      <c r="D953">
        <v>45.5</v>
      </c>
      <c r="F953">
        <v>0</v>
      </c>
      <c r="G953">
        <v>4</v>
      </c>
      <c r="H953">
        <v>0</v>
      </c>
      <c r="I953">
        <v>0</v>
      </c>
      <c r="J953">
        <v>2.5000000000000001E-2</v>
      </c>
      <c r="K953">
        <v>2.75E-2</v>
      </c>
      <c r="L953">
        <v>0.03</v>
      </c>
    </row>
    <row r="954" spans="3:12" hidden="1" x14ac:dyDescent="0.25">
      <c r="C954" s="32">
        <v>37819</v>
      </c>
      <c r="D954">
        <v>45.64</v>
      </c>
      <c r="F954">
        <v>0</v>
      </c>
      <c r="G954">
        <v>4</v>
      </c>
      <c r="H954">
        <v>0</v>
      </c>
      <c r="I954">
        <v>0</v>
      </c>
      <c r="J954">
        <v>2.5000000000000001E-2</v>
      </c>
      <c r="K954">
        <v>2.75E-2</v>
      </c>
      <c r="L954">
        <v>0.03</v>
      </c>
    </row>
    <row r="955" spans="3:12" hidden="1" x14ac:dyDescent="0.25">
      <c r="C955" s="32">
        <v>37820</v>
      </c>
      <c r="D955">
        <v>46</v>
      </c>
      <c r="F955">
        <v>0</v>
      </c>
      <c r="G955">
        <v>4</v>
      </c>
      <c r="H955">
        <v>0</v>
      </c>
      <c r="I955">
        <v>0</v>
      </c>
      <c r="J955">
        <v>2.5000000000000001E-2</v>
      </c>
      <c r="K955">
        <v>2.75E-2</v>
      </c>
      <c r="L955">
        <v>0.03</v>
      </c>
    </row>
    <row r="956" spans="3:12" hidden="1" x14ac:dyDescent="0.25">
      <c r="C956" s="32">
        <v>37823</v>
      </c>
      <c r="D956">
        <v>45.47</v>
      </c>
      <c r="F956">
        <v>0</v>
      </c>
      <c r="G956">
        <v>4</v>
      </c>
      <c r="H956">
        <v>0</v>
      </c>
      <c r="I956">
        <v>0</v>
      </c>
      <c r="J956">
        <v>2.5000000000000001E-2</v>
      </c>
      <c r="K956">
        <v>2.75E-2</v>
      </c>
      <c r="L956">
        <v>0.03</v>
      </c>
    </row>
    <row r="957" spans="3:12" hidden="1" x14ac:dyDescent="0.25">
      <c r="C957" s="32">
        <v>37824</v>
      </c>
      <c r="D957">
        <v>45.08</v>
      </c>
      <c r="F957">
        <v>0</v>
      </c>
      <c r="G957">
        <v>4</v>
      </c>
      <c r="H957">
        <v>0</v>
      </c>
      <c r="I957">
        <v>0</v>
      </c>
      <c r="J957">
        <v>2.5000000000000001E-2</v>
      </c>
      <c r="K957">
        <v>2.75E-2</v>
      </c>
      <c r="L957">
        <v>0.03</v>
      </c>
    </row>
    <row r="958" spans="3:12" hidden="1" x14ac:dyDescent="0.25">
      <c r="C958" s="32">
        <v>37825</v>
      </c>
      <c r="D958">
        <v>45.19</v>
      </c>
      <c r="F958">
        <v>0</v>
      </c>
      <c r="G958">
        <v>4</v>
      </c>
      <c r="H958">
        <v>0</v>
      </c>
      <c r="I958">
        <v>0</v>
      </c>
      <c r="J958">
        <v>2.5000000000000001E-2</v>
      </c>
      <c r="K958">
        <v>2.75E-2</v>
      </c>
      <c r="L958">
        <v>0.03</v>
      </c>
    </row>
    <row r="959" spans="3:12" hidden="1" x14ac:dyDescent="0.25">
      <c r="C959" s="32">
        <v>37826</v>
      </c>
      <c r="D959">
        <v>45.94</v>
      </c>
      <c r="F959">
        <v>0</v>
      </c>
      <c r="G959">
        <v>4</v>
      </c>
      <c r="H959">
        <v>0</v>
      </c>
      <c r="I959">
        <v>0</v>
      </c>
      <c r="J959">
        <v>2.5000000000000001E-2</v>
      </c>
      <c r="K959">
        <v>2.75E-2</v>
      </c>
      <c r="L959">
        <v>0.03</v>
      </c>
    </row>
    <row r="960" spans="3:12" hidden="1" x14ac:dyDescent="0.25">
      <c r="C960" s="32">
        <v>37827</v>
      </c>
      <c r="D960">
        <v>45.15</v>
      </c>
      <c r="F960">
        <v>0</v>
      </c>
      <c r="G960">
        <v>4</v>
      </c>
      <c r="H960">
        <v>0</v>
      </c>
      <c r="I960">
        <v>0</v>
      </c>
      <c r="J960">
        <v>2.5000000000000001E-2</v>
      </c>
      <c r="K960">
        <v>2.75E-2</v>
      </c>
      <c r="L960">
        <v>0.03</v>
      </c>
    </row>
    <row r="961" spans="3:12" hidden="1" x14ac:dyDescent="0.25">
      <c r="C961" s="32">
        <v>37830</v>
      </c>
      <c r="D961">
        <v>44.95</v>
      </c>
      <c r="F961">
        <v>0</v>
      </c>
      <c r="G961">
        <v>4</v>
      </c>
      <c r="H961">
        <v>0</v>
      </c>
      <c r="I961">
        <v>0</v>
      </c>
      <c r="J961">
        <v>2.5000000000000001E-2</v>
      </c>
      <c r="K961">
        <v>2.75E-2</v>
      </c>
      <c r="L961">
        <v>0.03</v>
      </c>
    </row>
    <row r="962" spans="3:12" hidden="1" x14ac:dyDescent="0.25">
      <c r="C962" s="32">
        <v>37831</v>
      </c>
      <c r="D962">
        <v>44.56</v>
      </c>
      <c r="F962">
        <v>0</v>
      </c>
      <c r="G962">
        <v>4</v>
      </c>
      <c r="H962">
        <v>0</v>
      </c>
      <c r="I962">
        <v>0</v>
      </c>
      <c r="J962">
        <v>2.5000000000000001E-2</v>
      </c>
      <c r="K962">
        <v>2.75E-2</v>
      </c>
      <c r="L962">
        <v>0.03</v>
      </c>
    </row>
    <row r="963" spans="3:12" hidden="1" x14ac:dyDescent="0.25">
      <c r="C963" s="32">
        <v>37832</v>
      </c>
      <c r="D963">
        <v>45.34</v>
      </c>
      <c r="F963">
        <v>0</v>
      </c>
      <c r="G963">
        <v>4</v>
      </c>
      <c r="H963">
        <v>0</v>
      </c>
      <c r="I963">
        <v>0</v>
      </c>
      <c r="J963">
        <v>2.5000000000000001E-2</v>
      </c>
      <c r="K963">
        <v>2.75E-2</v>
      </c>
      <c r="L963">
        <v>0.03</v>
      </c>
    </row>
    <row r="964" spans="3:12" hidden="1" x14ac:dyDescent="0.25">
      <c r="C964" s="32">
        <v>37833</v>
      </c>
      <c r="D964">
        <v>45.17</v>
      </c>
      <c r="F964">
        <v>0</v>
      </c>
      <c r="G964">
        <v>4</v>
      </c>
      <c r="H964">
        <v>0</v>
      </c>
      <c r="I964">
        <v>0</v>
      </c>
      <c r="J964">
        <v>2.5000000000000001E-2</v>
      </c>
      <c r="K964">
        <v>2.75E-2</v>
      </c>
      <c r="L964">
        <v>0.03</v>
      </c>
    </row>
    <row r="965" spans="3:12" hidden="1" x14ac:dyDescent="0.25">
      <c r="C965" s="32">
        <v>37834</v>
      </c>
      <c r="D965">
        <v>45.18</v>
      </c>
      <c r="F965">
        <v>0</v>
      </c>
      <c r="G965">
        <v>4</v>
      </c>
      <c r="H965">
        <v>0</v>
      </c>
      <c r="I965">
        <v>0</v>
      </c>
      <c r="J965">
        <v>2.5000000000000001E-2</v>
      </c>
      <c r="K965">
        <v>2.75E-2</v>
      </c>
      <c r="L965">
        <v>0.03</v>
      </c>
    </row>
    <row r="966" spans="3:12" hidden="1" x14ac:dyDescent="0.25">
      <c r="C966" s="32">
        <v>37837</v>
      </c>
      <c r="D966">
        <v>44.39</v>
      </c>
      <c r="F966">
        <v>0</v>
      </c>
      <c r="G966">
        <v>4</v>
      </c>
      <c r="H966">
        <v>0</v>
      </c>
      <c r="I966">
        <v>0</v>
      </c>
      <c r="J966">
        <v>2.5000000000000001E-2</v>
      </c>
      <c r="K966">
        <v>2.75E-2</v>
      </c>
      <c r="L966">
        <v>0.03</v>
      </c>
    </row>
    <row r="967" spans="3:12" hidden="1" x14ac:dyDescent="0.25">
      <c r="C967" s="32">
        <v>37838</v>
      </c>
      <c r="D967">
        <v>44.29</v>
      </c>
      <c r="F967">
        <v>0</v>
      </c>
      <c r="G967">
        <v>4</v>
      </c>
      <c r="H967">
        <v>0</v>
      </c>
      <c r="I967">
        <v>0</v>
      </c>
      <c r="J967">
        <v>2.5000000000000001E-2</v>
      </c>
      <c r="K967">
        <v>2.75E-2</v>
      </c>
      <c r="L967">
        <v>0.03</v>
      </c>
    </row>
    <row r="968" spans="3:12" hidden="1" x14ac:dyDescent="0.25">
      <c r="C968" s="32">
        <v>37839</v>
      </c>
      <c r="D968">
        <v>44.4</v>
      </c>
      <c r="F968">
        <v>0</v>
      </c>
      <c r="G968">
        <v>4</v>
      </c>
      <c r="H968">
        <v>0</v>
      </c>
      <c r="I968">
        <v>0</v>
      </c>
      <c r="J968">
        <v>2.5000000000000001E-2</v>
      </c>
      <c r="K968">
        <v>2.75E-2</v>
      </c>
      <c r="L968">
        <v>0.03</v>
      </c>
    </row>
    <row r="969" spans="3:12" hidden="1" x14ac:dyDescent="0.25">
      <c r="C969" s="32">
        <v>37840</v>
      </c>
      <c r="D969">
        <v>44.47</v>
      </c>
      <c r="F969">
        <v>0</v>
      </c>
      <c r="G969">
        <v>4</v>
      </c>
      <c r="H969">
        <v>0</v>
      </c>
      <c r="I969">
        <v>0</v>
      </c>
      <c r="J969">
        <v>2.5000000000000001E-2</v>
      </c>
      <c r="K969">
        <v>2.75E-2</v>
      </c>
      <c r="L969">
        <v>0.03</v>
      </c>
    </row>
    <row r="970" spans="3:12" hidden="1" x14ac:dyDescent="0.25">
      <c r="C970" s="32">
        <v>37841</v>
      </c>
      <c r="D970">
        <v>45.3</v>
      </c>
      <c r="F970">
        <v>0</v>
      </c>
      <c r="G970">
        <v>4</v>
      </c>
      <c r="H970">
        <v>0</v>
      </c>
      <c r="I970">
        <v>0</v>
      </c>
      <c r="J970">
        <v>2.5000000000000001E-2</v>
      </c>
      <c r="K970">
        <v>2.75E-2</v>
      </c>
      <c r="L970">
        <v>0.03</v>
      </c>
    </row>
    <row r="971" spans="3:12" hidden="1" x14ac:dyDescent="0.25">
      <c r="C971" s="32">
        <v>37844</v>
      </c>
      <c r="D971">
        <v>45.35</v>
      </c>
      <c r="F971">
        <v>0</v>
      </c>
      <c r="G971">
        <v>4</v>
      </c>
      <c r="H971">
        <v>0</v>
      </c>
      <c r="I971">
        <v>0</v>
      </c>
      <c r="J971">
        <v>2.5000000000000001E-2</v>
      </c>
      <c r="K971">
        <v>2.75E-2</v>
      </c>
      <c r="L971">
        <v>0.03</v>
      </c>
    </row>
    <row r="972" spans="3:12" hidden="1" x14ac:dyDescent="0.25">
      <c r="C972" s="32">
        <v>37845</v>
      </c>
      <c r="D972">
        <v>45.3</v>
      </c>
      <c r="F972">
        <v>0</v>
      </c>
      <c r="G972">
        <v>4</v>
      </c>
      <c r="H972">
        <v>0</v>
      </c>
      <c r="I972">
        <v>0</v>
      </c>
      <c r="J972">
        <v>2.5000000000000001E-2</v>
      </c>
      <c r="K972">
        <v>2.75E-2</v>
      </c>
      <c r="L972">
        <v>0.03</v>
      </c>
    </row>
    <row r="973" spans="3:12" hidden="1" x14ac:dyDescent="0.25">
      <c r="C973" s="32">
        <v>37846</v>
      </c>
      <c r="D973">
        <v>45.93</v>
      </c>
      <c r="F973">
        <v>0</v>
      </c>
      <c r="G973">
        <v>4</v>
      </c>
      <c r="H973">
        <v>0</v>
      </c>
      <c r="I973">
        <v>0</v>
      </c>
      <c r="J973">
        <v>2.5000000000000001E-2</v>
      </c>
      <c r="K973">
        <v>2.75E-2</v>
      </c>
      <c r="L973">
        <v>0.03</v>
      </c>
    </row>
    <row r="974" spans="3:12" hidden="1" x14ac:dyDescent="0.25">
      <c r="C974" s="32">
        <v>37847</v>
      </c>
      <c r="D974">
        <v>46.13</v>
      </c>
      <c r="F974">
        <v>0</v>
      </c>
      <c r="G974">
        <v>4</v>
      </c>
      <c r="H974">
        <v>0</v>
      </c>
      <c r="I974">
        <v>0</v>
      </c>
      <c r="J974">
        <v>2.5000000000000001E-2</v>
      </c>
      <c r="K974">
        <v>2.75E-2</v>
      </c>
      <c r="L974">
        <v>0.03</v>
      </c>
    </row>
    <row r="975" spans="3:12" hidden="1" x14ac:dyDescent="0.25">
      <c r="C975" s="32">
        <v>37848</v>
      </c>
      <c r="D975">
        <v>45.91</v>
      </c>
      <c r="F975">
        <v>0</v>
      </c>
      <c r="G975">
        <v>4</v>
      </c>
      <c r="H975">
        <v>0</v>
      </c>
      <c r="I975">
        <v>0</v>
      </c>
      <c r="J975">
        <v>2.5000000000000001E-2</v>
      </c>
      <c r="K975">
        <v>2.75E-2</v>
      </c>
      <c r="L975">
        <v>0.03</v>
      </c>
    </row>
    <row r="976" spans="3:12" hidden="1" x14ac:dyDescent="0.25">
      <c r="C976" s="32">
        <v>37851</v>
      </c>
      <c r="D976">
        <v>46.06</v>
      </c>
      <c r="F976">
        <v>0</v>
      </c>
      <c r="G976">
        <v>4</v>
      </c>
      <c r="H976">
        <v>0</v>
      </c>
      <c r="I976">
        <v>0</v>
      </c>
      <c r="J976">
        <v>2.5000000000000001E-2</v>
      </c>
      <c r="K976">
        <v>2.75E-2</v>
      </c>
      <c r="L976">
        <v>0.03</v>
      </c>
    </row>
    <row r="977" spans="3:12" hidden="1" x14ac:dyDescent="0.25">
      <c r="C977" s="32">
        <v>37852</v>
      </c>
      <c r="D977">
        <v>46.51</v>
      </c>
      <c r="F977">
        <v>0</v>
      </c>
      <c r="G977">
        <v>4</v>
      </c>
      <c r="H977">
        <v>0</v>
      </c>
      <c r="I977">
        <v>0</v>
      </c>
      <c r="J977">
        <v>2.5000000000000001E-2</v>
      </c>
      <c r="K977">
        <v>2.75E-2</v>
      </c>
      <c r="L977">
        <v>0.03</v>
      </c>
    </row>
    <row r="978" spans="3:12" hidden="1" x14ac:dyDescent="0.25">
      <c r="C978" s="32">
        <v>37853</v>
      </c>
      <c r="D978">
        <v>47.08</v>
      </c>
      <c r="F978">
        <v>0</v>
      </c>
      <c r="G978">
        <v>4</v>
      </c>
      <c r="H978">
        <v>0</v>
      </c>
      <c r="I978">
        <v>0</v>
      </c>
      <c r="J978">
        <v>2.5000000000000001E-2</v>
      </c>
      <c r="K978">
        <v>2.75E-2</v>
      </c>
      <c r="L978">
        <v>0.03</v>
      </c>
    </row>
    <row r="979" spans="3:12" hidden="1" x14ac:dyDescent="0.25">
      <c r="C979" s="32">
        <v>37854</v>
      </c>
      <c r="D979">
        <v>46.36</v>
      </c>
      <c r="F979">
        <v>0</v>
      </c>
      <c r="G979">
        <v>4</v>
      </c>
      <c r="H979">
        <v>0</v>
      </c>
      <c r="I979">
        <v>0</v>
      </c>
      <c r="J979">
        <v>2.5000000000000001E-2</v>
      </c>
      <c r="K979">
        <v>2.75E-2</v>
      </c>
      <c r="L979">
        <v>0.03</v>
      </c>
    </row>
    <row r="980" spans="3:12" hidden="1" x14ac:dyDescent="0.25">
      <c r="C980" s="32">
        <v>37855</v>
      </c>
      <c r="D980">
        <v>46.2</v>
      </c>
      <c r="F980">
        <v>0</v>
      </c>
      <c r="G980">
        <v>4</v>
      </c>
      <c r="H980">
        <v>0</v>
      </c>
      <c r="I980">
        <v>0</v>
      </c>
      <c r="J980">
        <v>2.5000000000000001E-2</v>
      </c>
      <c r="K980">
        <v>2.75E-2</v>
      </c>
      <c r="L980">
        <v>0.03</v>
      </c>
    </row>
    <row r="981" spans="3:12" hidden="1" x14ac:dyDescent="0.25">
      <c r="C981" s="32">
        <v>37858</v>
      </c>
      <c r="D981">
        <v>45.41</v>
      </c>
      <c r="F981">
        <v>0</v>
      </c>
      <c r="G981">
        <v>4</v>
      </c>
      <c r="H981">
        <v>0</v>
      </c>
      <c r="I981">
        <v>0</v>
      </c>
      <c r="J981">
        <v>2.5000000000000001E-2</v>
      </c>
      <c r="K981">
        <v>2.75E-2</v>
      </c>
      <c r="L981">
        <v>0.03</v>
      </c>
    </row>
    <row r="982" spans="3:12" hidden="1" x14ac:dyDescent="0.25">
      <c r="C982" s="32">
        <v>37859</v>
      </c>
      <c r="D982">
        <v>45.21</v>
      </c>
      <c r="F982">
        <v>0</v>
      </c>
      <c r="G982">
        <v>4</v>
      </c>
      <c r="H982">
        <v>0</v>
      </c>
      <c r="I982">
        <v>0</v>
      </c>
      <c r="J982">
        <v>2.5000000000000001E-2</v>
      </c>
      <c r="K982">
        <v>2.75E-2</v>
      </c>
      <c r="L982">
        <v>0.03</v>
      </c>
    </row>
    <row r="983" spans="3:12" hidden="1" x14ac:dyDescent="0.25">
      <c r="C983" s="32">
        <v>37860</v>
      </c>
      <c r="D983">
        <v>45.1</v>
      </c>
      <c r="F983">
        <v>0</v>
      </c>
      <c r="G983">
        <v>4</v>
      </c>
      <c r="H983">
        <v>0</v>
      </c>
      <c r="I983">
        <v>0</v>
      </c>
      <c r="J983">
        <v>2.5000000000000001E-2</v>
      </c>
      <c r="K983">
        <v>2.75E-2</v>
      </c>
      <c r="L983">
        <v>0.03</v>
      </c>
    </row>
    <row r="984" spans="3:12" hidden="1" x14ac:dyDescent="0.25">
      <c r="C984" s="32">
        <v>37861</v>
      </c>
      <c r="D984">
        <v>45.36</v>
      </c>
      <c r="F984">
        <v>0</v>
      </c>
      <c r="G984">
        <v>4</v>
      </c>
      <c r="H984">
        <v>0</v>
      </c>
      <c r="I984">
        <v>0</v>
      </c>
      <c r="J984">
        <v>2.5000000000000001E-2</v>
      </c>
      <c r="K984">
        <v>2.75E-2</v>
      </c>
      <c r="L984">
        <v>0.03</v>
      </c>
    </row>
    <row r="985" spans="3:12" hidden="1" x14ac:dyDescent="0.25">
      <c r="C985" s="32">
        <v>37862</v>
      </c>
      <c r="D985">
        <v>45.47</v>
      </c>
      <c r="F985">
        <v>0</v>
      </c>
      <c r="G985">
        <v>4</v>
      </c>
      <c r="H985">
        <v>0</v>
      </c>
      <c r="I985">
        <v>0</v>
      </c>
      <c r="J985">
        <v>2.5000000000000001E-2</v>
      </c>
      <c r="K985">
        <v>2.75E-2</v>
      </c>
      <c r="L985">
        <v>0.03</v>
      </c>
    </row>
    <row r="986" spans="3:12" hidden="1" x14ac:dyDescent="0.25">
      <c r="C986" s="32">
        <v>37866</v>
      </c>
      <c r="D986">
        <v>46.49</v>
      </c>
      <c r="F986">
        <v>0</v>
      </c>
      <c r="G986">
        <v>4</v>
      </c>
      <c r="H986">
        <v>0</v>
      </c>
      <c r="I986">
        <v>0</v>
      </c>
      <c r="J986">
        <v>2.5000000000000001E-2</v>
      </c>
      <c r="K986">
        <v>2.75E-2</v>
      </c>
      <c r="L986">
        <v>0.03</v>
      </c>
    </row>
    <row r="987" spans="3:12" hidden="1" x14ac:dyDescent="0.25">
      <c r="C987" s="32">
        <v>37867</v>
      </c>
      <c r="D987">
        <v>46.3</v>
      </c>
      <c r="F987">
        <v>0</v>
      </c>
      <c r="G987">
        <v>4</v>
      </c>
      <c r="H987">
        <v>0</v>
      </c>
      <c r="I987">
        <v>0</v>
      </c>
      <c r="J987">
        <v>2.5000000000000001E-2</v>
      </c>
      <c r="K987">
        <v>2.75E-2</v>
      </c>
      <c r="L987">
        <v>0.03</v>
      </c>
    </row>
    <row r="988" spans="3:12" hidden="1" x14ac:dyDescent="0.25">
      <c r="C988" s="32">
        <v>37868</v>
      </c>
      <c r="D988">
        <v>46.07</v>
      </c>
      <c r="E988">
        <v>0.2</v>
      </c>
      <c r="F988">
        <v>0.2</v>
      </c>
      <c r="G988">
        <v>4</v>
      </c>
      <c r="H988">
        <v>0.8</v>
      </c>
      <c r="I988">
        <v>1.7364879531148202E-2</v>
      </c>
      <c r="J988">
        <v>2.5000000000000001E-2</v>
      </c>
      <c r="K988">
        <v>2.75E-2</v>
      </c>
      <c r="L988">
        <v>0.03</v>
      </c>
    </row>
    <row r="989" spans="3:12" hidden="1" x14ac:dyDescent="0.25">
      <c r="C989" s="32">
        <v>37869</v>
      </c>
      <c r="D989">
        <v>46.11</v>
      </c>
      <c r="F989">
        <v>0.2</v>
      </c>
      <c r="G989">
        <v>4</v>
      </c>
      <c r="H989">
        <v>0.8</v>
      </c>
      <c r="I989">
        <v>1.73498156582086E-2</v>
      </c>
      <c r="J989">
        <v>2.5000000000000001E-2</v>
      </c>
      <c r="K989">
        <v>2.75E-2</v>
      </c>
      <c r="L989">
        <v>0.03</v>
      </c>
    </row>
    <row r="990" spans="3:12" hidden="1" x14ac:dyDescent="0.25">
      <c r="C990" s="32">
        <v>37872</v>
      </c>
      <c r="D990">
        <v>47.26</v>
      </c>
      <c r="F990">
        <v>0.2</v>
      </c>
      <c r="G990">
        <v>4</v>
      </c>
      <c r="H990">
        <v>0.8</v>
      </c>
      <c r="I990">
        <v>1.6927634363097702E-2</v>
      </c>
      <c r="J990">
        <v>2.5000000000000001E-2</v>
      </c>
      <c r="K990">
        <v>2.75E-2</v>
      </c>
      <c r="L990">
        <v>0.03</v>
      </c>
    </row>
    <row r="991" spans="3:12" hidden="1" x14ac:dyDescent="0.25">
      <c r="C991" s="32">
        <v>37873</v>
      </c>
      <c r="D991">
        <v>47.2</v>
      </c>
      <c r="F991">
        <v>0.2</v>
      </c>
      <c r="G991">
        <v>4</v>
      </c>
      <c r="H991">
        <v>0.8</v>
      </c>
      <c r="I991">
        <v>1.6949152542372801E-2</v>
      </c>
      <c r="J991">
        <v>2.5000000000000001E-2</v>
      </c>
      <c r="K991">
        <v>2.75E-2</v>
      </c>
      <c r="L991">
        <v>0.03</v>
      </c>
    </row>
    <row r="992" spans="3:12" hidden="1" x14ac:dyDescent="0.25">
      <c r="C992" s="32">
        <v>37874</v>
      </c>
      <c r="D992">
        <v>47.19</v>
      </c>
      <c r="F992">
        <v>0.2</v>
      </c>
      <c r="G992">
        <v>4</v>
      </c>
      <c r="H992">
        <v>0.8</v>
      </c>
      <c r="I992">
        <v>1.6952744225471501E-2</v>
      </c>
      <c r="J992">
        <v>2.5000000000000001E-2</v>
      </c>
      <c r="K992">
        <v>2.75E-2</v>
      </c>
      <c r="L992">
        <v>0.03</v>
      </c>
    </row>
    <row r="993" spans="3:12" hidden="1" x14ac:dyDescent="0.25">
      <c r="C993" s="32">
        <v>37875</v>
      </c>
      <c r="D993">
        <v>47.08</v>
      </c>
      <c r="F993">
        <v>0.2</v>
      </c>
      <c r="G993">
        <v>4</v>
      </c>
      <c r="H993">
        <v>0.8</v>
      </c>
      <c r="I993">
        <v>1.6992353440951499E-2</v>
      </c>
      <c r="J993">
        <v>2.5000000000000001E-2</v>
      </c>
      <c r="K993">
        <v>2.75E-2</v>
      </c>
      <c r="L993">
        <v>0.03</v>
      </c>
    </row>
    <row r="994" spans="3:12" hidden="1" x14ac:dyDescent="0.25">
      <c r="C994" s="32">
        <v>37876</v>
      </c>
      <c r="D994">
        <v>48.19</v>
      </c>
      <c r="F994">
        <v>0.2</v>
      </c>
      <c r="G994">
        <v>4</v>
      </c>
      <c r="H994">
        <v>0.8</v>
      </c>
      <c r="I994">
        <v>1.6600954554886901E-2</v>
      </c>
      <c r="J994">
        <v>2.5000000000000001E-2</v>
      </c>
      <c r="K994">
        <v>2.75E-2</v>
      </c>
      <c r="L994">
        <v>0.03</v>
      </c>
    </row>
    <row r="995" spans="3:12" hidden="1" x14ac:dyDescent="0.25">
      <c r="C995" s="32">
        <v>37879</v>
      </c>
      <c r="D995">
        <v>48.4</v>
      </c>
      <c r="F995">
        <v>0.2</v>
      </c>
      <c r="G995">
        <v>4</v>
      </c>
      <c r="H995">
        <v>0.8</v>
      </c>
      <c r="I995">
        <v>1.6528925619834701E-2</v>
      </c>
      <c r="J995">
        <v>2.5000000000000001E-2</v>
      </c>
      <c r="K995">
        <v>2.75E-2</v>
      </c>
      <c r="L995">
        <v>0.03</v>
      </c>
    </row>
    <row r="996" spans="3:12" hidden="1" x14ac:dyDescent="0.25">
      <c r="C996" s="32">
        <v>37880</v>
      </c>
      <c r="D996">
        <v>48.3</v>
      </c>
      <c r="F996">
        <v>0.2</v>
      </c>
      <c r="G996">
        <v>4</v>
      </c>
      <c r="H996">
        <v>0.8</v>
      </c>
      <c r="I996">
        <v>1.6563146997929601E-2</v>
      </c>
      <c r="J996">
        <v>2.5000000000000001E-2</v>
      </c>
      <c r="K996">
        <v>2.75E-2</v>
      </c>
      <c r="L996">
        <v>0.03</v>
      </c>
    </row>
    <row r="997" spans="3:12" hidden="1" x14ac:dyDescent="0.25">
      <c r="C997" s="32">
        <v>37881</v>
      </c>
      <c r="D997">
        <v>48.69</v>
      </c>
      <c r="F997">
        <v>0.2</v>
      </c>
      <c r="G997">
        <v>4</v>
      </c>
      <c r="H997">
        <v>0.8</v>
      </c>
      <c r="I997">
        <v>1.64304785376874E-2</v>
      </c>
      <c r="J997">
        <v>2.5000000000000001E-2</v>
      </c>
      <c r="K997">
        <v>2.75E-2</v>
      </c>
      <c r="L997">
        <v>0.03</v>
      </c>
    </row>
    <row r="998" spans="3:12" hidden="1" x14ac:dyDescent="0.25">
      <c r="C998" s="32">
        <v>37882</v>
      </c>
      <c r="D998">
        <v>50.16</v>
      </c>
      <c r="F998">
        <v>0.2</v>
      </c>
      <c r="G998">
        <v>4</v>
      </c>
      <c r="H998">
        <v>0.8</v>
      </c>
      <c r="I998">
        <v>1.5948963317384299E-2</v>
      </c>
      <c r="J998">
        <v>2.5000000000000001E-2</v>
      </c>
      <c r="K998">
        <v>2.75E-2</v>
      </c>
      <c r="L998">
        <v>0.03</v>
      </c>
    </row>
    <row r="999" spans="3:12" hidden="1" x14ac:dyDescent="0.25">
      <c r="C999" s="32">
        <v>37883</v>
      </c>
      <c r="D999">
        <v>51.38</v>
      </c>
      <c r="F999">
        <v>0.2</v>
      </c>
      <c r="G999">
        <v>4</v>
      </c>
      <c r="H999">
        <v>0.8</v>
      </c>
      <c r="I999">
        <v>1.5570260801868401E-2</v>
      </c>
      <c r="J999">
        <v>2.5000000000000001E-2</v>
      </c>
      <c r="K999">
        <v>2.75E-2</v>
      </c>
      <c r="L999">
        <v>0.03</v>
      </c>
    </row>
    <row r="1000" spans="3:12" hidden="1" x14ac:dyDescent="0.25">
      <c r="C1000" s="32">
        <v>37886</v>
      </c>
      <c r="D1000">
        <v>51.3</v>
      </c>
      <c r="F1000">
        <v>0.2</v>
      </c>
      <c r="G1000">
        <v>4</v>
      </c>
      <c r="H1000">
        <v>0.8</v>
      </c>
      <c r="I1000">
        <v>1.55945419103313E-2</v>
      </c>
      <c r="J1000">
        <v>2.5000000000000001E-2</v>
      </c>
      <c r="K1000">
        <v>2.75E-2</v>
      </c>
      <c r="L1000">
        <v>0.03</v>
      </c>
    </row>
    <row r="1001" spans="3:12" hidden="1" x14ac:dyDescent="0.25">
      <c r="C1001" s="32">
        <v>37887</v>
      </c>
      <c r="D1001">
        <v>51.55</v>
      </c>
      <c r="F1001">
        <v>0.2</v>
      </c>
      <c r="G1001">
        <v>4</v>
      </c>
      <c r="H1001">
        <v>0.8</v>
      </c>
      <c r="I1001">
        <v>1.5518913676042599E-2</v>
      </c>
      <c r="J1001">
        <v>2.5000000000000001E-2</v>
      </c>
      <c r="K1001">
        <v>2.75E-2</v>
      </c>
      <c r="L1001">
        <v>0.03</v>
      </c>
    </row>
    <row r="1002" spans="3:12" hidden="1" x14ac:dyDescent="0.25">
      <c r="C1002" s="32">
        <v>37888</v>
      </c>
      <c r="D1002">
        <v>50.8</v>
      </c>
      <c r="F1002">
        <v>0.2</v>
      </c>
      <c r="G1002">
        <v>4</v>
      </c>
      <c r="H1002">
        <v>0.8</v>
      </c>
      <c r="I1002">
        <v>1.5748031496062902E-2</v>
      </c>
      <c r="J1002">
        <v>2.5000000000000001E-2</v>
      </c>
      <c r="K1002">
        <v>2.75E-2</v>
      </c>
      <c r="L1002">
        <v>0.03</v>
      </c>
    </row>
    <row r="1003" spans="3:12" hidden="1" x14ac:dyDescent="0.25">
      <c r="C1003" s="32">
        <v>37889</v>
      </c>
      <c r="D1003">
        <v>50</v>
      </c>
      <c r="F1003">
        <v>0.2</v>
      </c>
      <c r="G1003">
        <v>4</v>
      </c>
      <c r="H1003">
        <v>0.8</v>
      </c>
      <c r="I1003">
        <v>1.6E-2</v>
      </c>
      <c r="J1003">
        <v>2.5000000000000001E-2</v>
      </c>
      <c r="K1003">
        <v>2.75E-2</v>
      </c>
      <c r="L1003">
        <v>0.03</v>
      </c>
    </row>
    <row r="1004" spans="3:12" hidden="1" x14ac:dyDescent="0.25">
      <c r="C1004" s="32">
        <v>37890</v>
      </c>
      <c r="D1004">
        <v>48.9</v>
      </c>
      <c r="F1004">
        <v>0.2</v>
      </c>
      <c r="G1004">
        <v>4</v>
      </c>
      <c r="H1004">
        <v>0.8</v>
      </c>
      <c r="I1004">
        <v>1.6359918200408999E-2</v>
      </c>
      <c r="J1004">
        <v>2.5000000000000001E-2</v>
      </c>
      <c r="K1004">
        <v>2.75E-2</v>
      </c>
      <c r="L1004">
        <v>0.03</v>
      </c>
    </row>
    <row r="1005" spans="3:12" hidden="1" x14ac:dyDescent="0.25">
      <c r="C1005" s="32">
        <v>37893</v>
      </c>
      <c r="D1005">
        <v>49.11</v>
      </c>
      <c r="F1005">
        <v>0.2</v>
      </c>
      <c r="G1005">
        <v>4</v>
      </c>
      <c r="H1005">
        <v>0.8</v>
      </c>
      <c r="I1005">
        <v>1.6289961311341802E-2</v>
      </c>
      <c r="J1005">
        <v>2.5000000000000001E-2</v>
      </c>
      <c r="K1005">
        <v>2.75E-2</v>
      </c>
      <c r="L1005">
        <v>0.03</v>
      </c>
    </row>
    <row r="1006" spans="3:12" hidden="1" x14ac:dyDescent="0.25">
      <c r="C1006" s="32">
        <v>37894</v>
      </c>
      <c r="D1006">
        <v>49</v>
      </c>
      <c r="F1006">
        <v>0.2</v>
      </c>
      <c r="G1006">
        <v>4</v>
      </c>
      <c r="H1006">
        <v>0.8</v>
      </c>
      <c r="I1006">
        <v>1.6326530612244899E-2</v>
      </c>
      <c r="J1006">
        <v>2.5000000000000001E-2</v>
      </c>
      <c r="K1006">
        <v>2.75E-2</v>
      </c>
      <c r="L1006">
        <v>0.03</v>
      </c>
    </row>
    <row r="1007" spans="3:12" hidden="1" x14ac:dyDescent="0.25">
      <c r="C1007" s="32">
        <v>37895</v>
      </c>
      <c r="D1007">
        <v>50.31</v>
      </c>
      <c r="F1007">
        <v>0.2</v>
      </c>
      <c r="G1007">
        <v>4</v>
      </c>
      <c r="H1007">
        <v>0.8</v>
      </c>
      <c r="I1007">
        <v>1.5901411250248399E-2</v>
      </c>
      <c r="J1007">
        <v>2.5000000000000001E-2</v>
      </c>
      <c r="K1007">
        <v>2.75E-2</v>
      </c>
      <c r="L1007">
        <v>0.03</v>
      </c>
    </row>
    <row r="1008" spans="3:12" hidden="1" x14ac:dyDescent="0.25">
      <c r="C1008" s="32">
        <v>37896</v>
      </c>
      <c r="D1008">
        <v>50.55</v>
      </c>
      <c r="F1008">
        <v>0.2</v>
      </c>
      <c r="G1008">
        <v>4</v>
      </c>
      <c r="H1008">
        <v>0.8</v>
      </c>
      <c r="I1008">
        <v>1.5825914935707199E-2</v>
      </c>
      <c r="J1008">
        <v>2.5000000000000001E-2</v>
      </c>
      <c r="K1008">
        <v>2.75E-2</v>
      </c>
      <c r="L1008">
        <v>0.03</v>
      </c>
    </row>
    <row r="1009" spans="3:12" hidden="1" x14ac:dyDescent="0.25">
      <c r="C1009" s="32">
        <v>37897</v>
      </c>
      <c r="D1009">
        <v>50.62</v>
      </c>
      <c r="F1009">
        <v>0.2</v>
      </c>
      <c r="G1009">
        <v>4</v>
      </c>
      <c r="H1009">
        <v>0.8</v>
      </c>
      <c r="I1009">
        <v>1.5804030027656998E-2</v>
      </c>
      <c r="J1009">
        <v>2.5000000000000001E-2</v>
      </c>
      <c r="K1009">
        <v>2.75E-2</v>
      </c>
      <c r="L1009">
        <v>0.03</v>
      </c>
    </row>
    <row r="1010" spans="3:12" hidden="1" x14ac:dyDescent="0.25">
      <c r="C1010" s="32">
        <v>37900</v>
      </c>
      <c r="D1010">
        <v>50.7</v>
      </c>
      <c r="F1010">
        <v>0.2</v>
      </c>
      <c r="G1010">
        <v>4</v>
      </c>
      <c r="H1010">
        <v>0.8</v>
      </c>
      <c r="I1010">
        <v>1.5779092702169598E-2</v>
      </c>
      <c r="J1010">
        <v>2.5000000000000001E-2</v>
      </c>
      <c r="K1010">
        <v>2.75E-2</v>
      </c>
      <c r="L1010">
        <v>0.03</v>
      </c>
    </row>
    <row r="1011" spans="3:12" hidden="1" x14ac:dyDescent="0.25">
      <c r="C1011" s="32">
        <v>37901</v>
      </c>
      <c r="D1011">
        <v>50.85</v>
      </c>
      <c r="F1011">
        <v>0.2</v>
      </c>
      <c r="G1011">
        <v>4</v>
      </c>
      <c r="H1011">
        <v>0.8</v>
      </c>
      <c r="I1011">
        <v>1.5732546705998E-2</v>
      </c>
      <c r="J1011">
        <v>2.5000000000000001E-2</v>
      </c>
      <c r="K1011">
        <v>2.75E-2</v>
      </c>
      <c r="L1011">
        <v>0.03</v>
      </c>
    </row>
    <row r="1012" spans="3:12" hidden="1" x14ac:dyDescent="0.25">
      <c r="C1012" s="32">
        <v>37902</v>
      </c>
      <c r="D1012">
        <v>51.32</v>
      </c>
      <c r="F1012">
        <v>0.2</v>
      </c>
      <c r="G1012">
        <v>4</v>
      </c>
      <c r="H1012">
        <v>0.8</v>
      </c>
      <c r="I1012">
        <v>1.55884645362431E-2</v>
      </c>
      <c r="J1012">
        <v>2.5000000000000001E-2</v>
      </c>
      <c r="K1012">
        <v>2.75E-2</v>
      </c>
      <c r="L1012">
        <v>0.03</v>
      </c>
    </row>
    <row r="1013" spans="3:12" hidden="1" x14ac:dyDescent="0.25">
      <c r="C1013" s="32">
        <v>37903</v>
      </c>
      <c r="D1013">
        <v>51.12</v>
      </c>
      <c r="F1013">
        <v>0.2</v>
      </c>
      <c r="G1013">
        <v>4</v>
      </c>
      <c r="H1013">
        <v>0.8</v>
      </c>
      <c r="I1013">
        <v>1.56494522691705E-2</v>
      </c>
      <c r="J1013">
        <v>2.5000000000000001E-2</v>
      </c>
      <c r="K1013">
        <v>2.75E-2</v>
      </c>
      <c r="L1013">
        <v>0.03</v>
      </c>
    </row>
    <row r="1014" spans="3:12" hidden="1" x14ac:dyDescent="0.25">
      <c r="C1014" s="32">
        <v>37904</v>
      </c>
      <c r="D1014">
        <v>51.37</v>
      </c>
      <c r="F1014">
        <v>0.2</v>
      </c>
      <c r="G1014">
        <v>4</v>
      </c>
      <c r="H1014">
        <v>0.8</v>
      </c>
      <c r="I1014">
        <v>1.5573291804555099E-2</v>
      </c>
      <c r="J1014">
        <v>2.5000000000000001E-2</v>
      </c>
      <c r="K1014">
        <v>2.75E-2</v>
      </c>
      <c r="L1014">
        <v>0.03</v>
      </c>
    </row>
    <row r="1015" spans="3:12" hidden="1" x14ac:dyDescent="0.25">
      <c r="C1015" s="32">
        <v>37907</v>
      </c>
      <c r="D1015">
        <v>52.6</v>
      </c>
      <c r="F1015">
        <v>0.2</v>
      </c>
      <c r="G1015">
        <v>4</v>
      </c>
      <c r="H1015">
        <v>0.8</v>
      </c>
      <c r="I1015">
        <v>1.52091254752851E-2</v>
      </c>
      <c r="J1015">
        <v>2.5000000000000001E-2</v>
      </c>
      <c r="K1015">
        <v>2.75E-2</v>
      </c>
      <c r="L1015">
        <v>0.03</v>
      </c>
    </row>
    <row r="1016" spans="3:12" hidden="1" x14ac:dyDescent="0.25">
      <c r="C1016" s="32">
        <v>37908</v>
      </c>
      <c r="D1016">
        <v>51.85</v>
      </c>
      <c r="F1016">
        <v>0.2</v>
      </c>
      <c r="G1016">
        <v>4</v>
      </c>
      <c r="H1016">
        <v>0.8</v>
      </c>
      <c r="I1016">
        <v>1.54291224686595E-2</v>
      </c>
      <c r="J1016">
        <v>2.5000000000000001E-2</v>
      </c>
      <c r="K1016">
        <v>2.75E-2</v>
      </c>
      <c r="L1016">
        <v>0.03</v>
      </c>
    </row>
    <row r="1017" spans="3:12" hidden="1" x14ac:dyDescent="0.25">
      <c r="C1017" s="32">
        <v>37909</v>
      </c>
      <c r="D1017">
        <v>52</v>
      </c>
      <c r="F1017">
        <v>0.2</v>
      </c>
      <c r="G1017">
        <v>4</v>
      </c>
      <c r="H1017">
        <v>0.8</v>
      </c>
      <c r="I1017">
        <v>1.53846153846153E-2</v>
      </c>
      <c r="J1017">
        <v>2.5000000000000001E-2</v>
      </c>
      <c r="K1017">
        <v>2.75E-2</v>
      </c>
      <c r="L1017">
        <v>0.03</v>
      </c>
    </row>
    <row r="1018" spans="3:12" hidden="1" x14ac:dyDescent="0.25">
      <c r="C1018" s="32">
        <v>37910</v>
      </c>
      <c r="D1018">
        <v>52.7</v>
      </c>
      <c r="F1018">
        <v>0.2</v>
      </c>
      <c r="G1018">
        <v>4</v>
      </c>
      <c r="H1018">
        <v>0.8</v>
      </c>
      <c r="I1018">
        <v>1.5180265654648899E-2</v>
      </c>
      <c r="J1018">
        <v>2.5000000000000001E-2</v>
      </c>
      <c r="K1018">
        <v>2.75E-2</v>
      </c>
      <c r="L1018">
        <v>0.03</v>
      </c>
    </row>
    <row r="1019" spans="3:12" hidden="1" x14ac:dyDescent="0.25">
      <c r="C1019" s="32">
        <v>37911</v>
      </c>
      <c r="D1019">
        <v>52.03</v>
      </c>
      <c r="F1019">
        <v>0.2</v>
      </c>
      <c r="G1019">
        <v>4</v>
      </c>
      <c r="H1019">
        <v>0.8</v>
      </c>
      <c r="I1019">
        <v>1.53757447626369E-2</v>
      </c>
      <c r="J1019">
        <v>2.5000000000000001E-2</v>
      </c>
      <c r="K1019">
        <v>2.75E-2</v>
      </c>
      <c r="L1019">
        <v>0.03</v>
      </c>
    </row>
    <row r="1020" spans="3:12" hidden="1" x14ac:dyDescent="0.25">
      <c r="C1020" s="32">
        <v>37914</v>
      </c>
      <c r="D1020">
        <v>50.73</v>
      </c>
      <c r="F1020">
        <v>0.2</v>
      </c>
      <c r="G1020">
        <v>4</v>
      </c>
      <c r="H1020">
        <v>0.8</v>
      </c>
      <c r="I1020">
        <v>1.5769761482357501E-2</v>
      </c>
      <c r="J1020">
        <v>2.5000000000000001E-2</v>
      </c>
      <c r="K1020">
        <v>2.75E-2</v>
      </c>
      <c r="L1020">
        <v>0.03</v>
      </c>
    </row>
    <row r="1021" spans="3:12" hidden="1" x14ac:dyDescent="0.25">
      <c r="C1021" s="32">
        <v>37915</v>
      </c>
      <c r="D1021">
        <v>50.3</v>
      </c>
      <c r="F1021">
        <v>0.2</v>
      </c>
      <c r="G1021">
        <v>4</v>
      </c>
      <c r="H1021">
        <v>0.8</v>
      </c>
      <c r="I1021">
        <v>1.59045725646123E-2</v>
      </c>
      <c r="J1021">
        <v>2.5000000000000001E-2</v>
      </c>
      <c r="K1021">
        <v>2.75E-2</v>
      </c>
      <c r="L1021">
        <v>0.03</v>
      </c>
    </row>
    <row r="1022" spans="3:12" hidden="1" x14ac:dyDescent="0.25">
      <c r="C1022" s="32">
        <v>37916</v>
      </c>
      <c r="D1022">
        <v>50.22</v>
      </c>
      <c r="F1022">
        <v>0.2</v>
      </c>
      <c r="G1022">
        <v>4</v>
      </c>
      <c r="H1022">
        <v>0.8</v>
      </c>
      <c r="I1022">
        <v>1.5929908403026601E-2</v>
      </c>
      <c r="J1022">
        <v>2.5000000000000001E-2</v>
      </c>
      <c r="K1022">
        <v>2.75E-2</v>
      </c>
      <c r="L1022">
        <v>0.03</v>
      </c>
    </row>
    <row r="1023" spans="3:12" hidden="1" x14ac:dyDescent="0.25">
      <c r="C1023" s="32">
        <v>37917</v>
      </c>
      <c r="D1023">
        <v>50.47</v>
      </c>
      <c r="F1023">
        <v>0.2</v>
      </c>
      <c r="G1023">
        <v>4</v>
      </c>
      <c r="H1023">
        <v>0.8</v>
      </c>
      <c r="I1023">
        <v>1.5851000594412499E-2</v>
      </c>
      <c r="J1023">
        <v>2.5000000000000001E-2</v>
      </c>
      <c r="K1023">
        <v>2.75E-2</v>
      </c>
      <c r="L1023">
        <v>0.03</v>
      </c>
    </row>
    <row r="1024" spans="3:12" hidden="1" x14ac:dyDescent="0.25">
      <c r="C1024" s="32">
        <v>37918</v>
      </c>
      <c r="D1024">
        <v>50.16</v>
      </c>
      <c r="F1024">
        <v>0.2</v>
      </c>
      <c r="G1024">
        <v>4</v>
      </c>
      <c r="H1024">
        <v>0.8</v>
      </c>
      <c r="I1024">
        <v>1.5948963317384299E-2</v>
      </c>
      <c r="J1024">
        <v>2.5000000000000001E-2</v>
      </c>
      <c r="K1024">
        <v>2.75E-2</v>
      </c>
      <c r="L1024">
        <v>0.03</v>
      </c>
    </row>
    <row r="1025" spans="3:12" hidden="1" x14ac:dyDescent="0.25">
      <c r="C1025" s="32">
        <v>37921</v>
      </c>
      <c r="D1025">
        <v>50.18</v>
      </c>
      <c r="F1025">
        <v>0.2</v>
      </c>
      <c r="G1025">
        <v>4</v>
      </c>
      <c r="H1025">
        <v>0.8</v>
      </c>
      <c r="I1025">
        <v>1.5942606616181701E-2</v>
      </c>
      <c r="J1025">
        <v>2.5000000000000001E-2</v>
      </c>
      <c r="K1025">
        <v>2.75E-2</v>
      </c>
      <c r="L1025">
        <v>0.03</v>
      </c>
    </row>
    <row r="1026" spans="3:12" hidden="1" x14ac:dyDescent="0.25">
      <c r="C1026" s="32">
        <v>37922</v>
      </c>
      <c r="D1026">
        <v>50.15</v>
      </c>
      <c r="F1026">
        <v>0.2</v>
      </c>
      <c r="G1026">
        <v>4</v>
      </c>
      <c r="H1026">
        <v>0.8</v>
      </c>
      <c r="I1026">
        <v>1.5952143569292102E-2</v>
      </c>
      <c r="J1026">
        <v>2.5000000000000001E-2</v>
      </c>
      <c r="K1026">
        <v>2.75E-2</v>
      </c>
      <c r="L1026">
        <v>0.03</v>
      </c>
    </row>
    <row r="1027" spans="3:12" hidden="1" x14ac:dyDescent="0.25">
      <c r="C1027" s="32">
        <v>37923</v>
      </c>
      <c r="D1027">
        <v>50.2</v>
      </c>
      <c r="F1027">
        <v>0.2</v>
      </c>
      <c r="G1027">
        <v>4</v>
      </c>
      <c r="H1027">
        <v>0.8</v>
      </c>
      <c r="I1027">
        <v>1.5936254980079601E-2</v>
      </c>
      <c r="J1027">
        <v>2.5000000000000001E-2</v>
      </c>
      <c r="K1027">
        <v>2.75E-2</v>
      </c>
      <c r="L1027">
        <v>0.03</v>
      </c>
    </row>
    <row r="1028" spans="3:12" hidden="1" x14ac:dyDescent="0.25">
      <c r="C1028" s="32">
        <v>37924</v>
      </c>
      <c r="D1028">
        <v>50.57</v>
      </c>
      <c r="F1028">
        <v>0.2</v>
      </c>
      <c r="G1028">
        <v>4</v>
      </c>
      <c r="H1028">
        <v>0.8</v>
      </c>
      <c r="I1028">
        <v>1.5819655922483598E-2</v>
      </c>
      <c r="J1028">
        <v>2.5000000000000001E-2</v>
      </c>
      <c r="K1028">
        <v>2.75E-2</v>
      </c>
      <c r="L1028">
        <v>0.03</v>
      </c>
    </row>
    <row r="1029" spans="3:12" hidden="1" x14ac:dyDescent="0.25">
      <c r="C1029" s="32">
        <v>37925</v>
      </c>
      <c r="D1029">
        <v>51.35</v>
      </c>
      <c r="F1029">
        <v>0.2</v>
      </c>
      <c r="G1029">
        <v>4</v>
      </c>
      <c r="H1029">
        <v>0.8</v>
      </c>
      <c r="I1029">
        <v>1.55793573515092E-2</v>
      </c>
      <c r="J1029">
        <v>2.5000000000000001E-2</v>
      </c>
      <c r="K1029">
        <v>2.75E-2</v>
      </c>
      <c r="L1029">
        <v>0.03</v>
      </c>
    </row>
    <row r="1030" spans="3:12" hidden="1" x14ac:dyDescent="0.25">
      <c r="C1030" s="32">
        <v>37928</v>
      </c>
      <c r="D1030">
        <v>50.62</v>
      </c>
      <c r="F1030">
        <v>0.2</v>
      </c>
      <c r="G1030">
        <v>4</v>
      </c>
      <c r="H1030">
        <v>0.8</v>
      </c>
      <c r="I1030">
        <v>1.5804030027656998E-2</v>
      </c>
      <c r="J1030">
        <v>2.5000000000000001E-2</v>
      </c>
      <c r="K1030">
        <v>2.75E-2</v>
      </c>
      <c r="L1030">
        <v>0.03</v>
      </c>
    </row>
    <row r="1031" spans="3:12" hidden="1" x14ac:dyDescent="0.25">
      <c r="C1031" s="32">
        <v>37929</v>
      </c>
      <c r="D1031">
        <v>49.99</v>
      </c>
      <c r="F1031">
        <v>0.2</v>
      </c>
      <c r="G1031">
        <v>4</v>
      </c>
      <c r="H1031">
        <v>0.8</v>
      </c>
      <c r="I1031">
        <v>1.6003200640128001E-2</v>
      </c>
      <c r="J1031">
        <v>2.5000000000000001E-2</v>
      </c>
      <c r="K1031">
        <v>2.75E-2</v>
      </c>
      <c r="L1031">
        <v>0.03</v>
      </c>
    </row>
    <row r="1032" spans="3:12" hidden="1" x14ac:dyDescent="0.25">
      <c r="C1032" s="32">
        <v>37930</v>
      </c>
      <c r="D1032">
        <v>49.93</v>
      </c>
      <c r="F1032">
        <v>0.2</v>
      </c>
      <c r="G1032">
        <v>4</v>
      </c>
      <c r="H1032">
        <v>0.8</v>
      </c>
      <c r="I1032">
        <v>1.60224314039655E-2</v>
      </c>
      <c r="J1032">
        <v>2.5000000000000001E-2</v>
      </c>
      <c r="K1032">
        <v>2.75E-2</v>
      </c>
      <c r="L1032">
        <v>0.03</v>
      </c>
    </row>
    <row r="1033" spans="3:12" hidden="1" x14ac:dyDescent="0.25">
      <c r="C1033" s="32">
        <v>37931</v>
      </c>
      <c r="D1033">
        <v>49.8</v>
      </c>
      <c r="F1033">
        <v>0.2</v>
      </c>
      <c r="G1033">
        <v>4</v>
      </c>
      <c r="H1033">
        <v>0.8</v>
      </c>
      <c r="I1033">
        <v>1.60642570281124E-2</v>
      </c>
      <c r="J1033">
        <v>2.5000000000000001E-2</v>
      </c>
      <c r="K1033">
        <v>2.75E-2</v>
      </c>
      <c r="L1033">
        <v>0.03</v>
      </c>
    </row>
    <row r="1034" spans="3:12" hidden="1" x14ac:dyDescent="0.25">
      <c r="C1034" s="32">
        <v>37932</v>
      </c>
      <c r="D1034">
        <v>49.67</v>
      </c>
      <c r="F1034">
        <v>0.2</v>
      </c>
      <c r="G1034">
        <v>4</v>
      </c>
      <c r="H1034">
        <v>0.8</v>
      </c>
      <c r="I1034">
        <v>1.61063015904972E-2</v>
      </c>
      <c r="J1034">
        <v>2.5000000000000001E-2</v>
      </c>
      <c r="K1034">
        <v>2.75E-2</v>
      </c>
      <c r="L1034">
        <v>0.03</v>
      </c>
    </row>
    <row r="1035" spans="3:12" hidden="1" x14ac:dyDescent="0.25">
      <c r="C1035" s="32">
        <v>37935</v>
      </c>
      <c r="D1035">
        <v>50.69</v>
      </c>
      <c r="F1035">
        <v>0.2</v>
      </c>
      <c r="G1035">
        <v>4</v>
      </c>
      <c r="H1035">
        <v>0.8</v>
      </c>
      <c r="I1035">
        <v>1.5782205563227399E-2</v>
      </c>
      <c r="J1035">
        <v>2.5000000000000001E-2</v>
      </c>
      <c r="K1035">
        <v>2.75E-2</v>
      </c>
      <c r="L1035">
        <v>0.03</v>
      </c>
    </row>
    <row r="1036" spans="3:12" hidden="1" x14ac:dyDescent="0.25">
      <c r="C1036" s="32">
        <v>37936</v>
      </c>
      <c r="D1036">
        <v>50.21</v>
      </c>
      <c r="F1036">
        <v>0.2</v>
      </c>
      <c r="G1036">
        <v>4</v>
      </c>
      <c r="H1036">
        <v>0.8</v>
      </c>
      <c r="I1036">
        <v>1.5933081059549801E-2</v>
      </c>
      <c r="J1036">
        <v>2.5000000000000001E-2</v>
      </c>
      <c r="K1036">
        <v>2.75E-2</v>
      </c>
      <c r="L1036">
        <v>0.03</v>
      </c>
    </row>
    <row r="1037" spans="3:12" hidden="1" x14ac:dyDescent="0.25">
      <c r="C1037" s="32">
        <v>37937</v>
      </c>
      <c r="D1037">
        <v>50.8</v>
      </c>
      <c r="F1037">
        <v>0.2</v>
      </c>
      <c r="G1037">
        <v>4</v>
      </c>
      <c r="H1037">
        <v>0.8</v>
      </c>
      <c r="I1037">
        <v>1.5748031496062902E-2</v>
      </c>
      <c r="J1037">
        <v>2.5000000000000001E-2</v>
      </c>
      <c r="K1037">
        <v>2.75E-2</v>
      </c>
      <c r="L1037">
        <v>0.03</v>
      </c>
    </row>
    <row r="1038" spans="3:12" hidden="1" x14ac:dyDescent="0.25">
      <c r="C1038" s="32">
        <v>37938</v>
      </c>
      <c r="D1038">
        <v>51.21</v>
      </c>
      <c r="F1038">
        <v>0.2</v>
      </c>
      <c r="G1038">
        <v>4</v>
      </c>
      <c r="H1038">
        <v>0.8</v>
      </c>
      <c r="I1038">
        <v>1.5621948838117501E-2</v>
      </c>
      <c r="J1038">
        <v>2.5000000000000001E-2</v>
      </c>
      <c r="K1038">
        <v>2.75E-2</v>
      </c>
      <c r="L1038">
        <v>0.03</v>
      </c>
    </row>
    <row r="1039" spans="3:12" hidden="1" x14ac:dyDescent="0.25">
      <c r="C1039" s="32">
        <v>37939</v>
      </c>
      <c r="D1039">
        <v>49.75</v>
      </c>
      <c r="F1039">
        <v>0.2</v>
      </c>
      <c r="G1039">
        <v>4</v>
      </c>
      <c r="H1039">
        <v>0.8</v>
      </c>
      <c r="I1039">
        <v>1.6080402010050201E-2</v>
      </c>
      <c r="J1039">
        <v>2.5000000000000001E-2</v>
      </c>
      <c r="K1039">
        <v>2.75E-2</v>
      </c>
      <c r="L1039">
        <v>0.03</v>
      </c>
    </row>
    <row r="1040" spans="3:12" hidden="1" x14ac:dyDescent="0.25">
      <c r="C1040" s="32">
        <v>37942</v>
      </c>
      <c r="D1040">
        <v>49.78</v>
      </c>
      <c r="F1040">
        <v>0.2</v>
      </c>
      <c r="G1040">
        <v>4</v>
      </c>
      <c r="H1040">
        <v>0.8</v>
      </c>
      <c r="I1040">
        <v>1.6070711128967401E-2</v>
      </c>
      <c r="J1040">
        <v>2.5000000000000001E-2</v>
      </c>
      <c r="K1040">
        <v>2.75E-2</v>
      </c>
      <c r="L1040">
        <v>0.03</v>
      </c>
    </row>
    <row r="1041" spans="3:12" hidden="1" x14ac:dyDescent="0.25">
      <c r="C1041" s="32">
        <v>37943</v>
      </c>
      <c r="D1041">
        <v>50.18</v>
      </c>
      <c r="F1041">
        <v>0.2</v>
      </c>
      <c r="G1041">
        <v>4</v>
      </c>
      <c r="H1041">
        <v>0.8</v>
      </c>
      <c r="I1041">
        <v>1.5942606616181701E-2</v>
      </c>
      <c r="J1041">
        <v>2.5000000000000001E-2</v>
      </c>
      <c r="K1041">
        <v>2.75E-2</v>
      </c>
      <c r="L1041">
        <v>0.03</v>
      </c>
    </row>
    <row r="1042" spans="3:12" hidden="1" x14ac:dyDescent="0.25">
      <c r="C1042" s="32">
        <v>37944</v>
      </c>
      <c r="D1042">
        <v>49.99</v>
      </c>
      <c r="F1042">
        <v>0.2</v>
      </c>
      <c r="G1042">
        <v>4</v>
      </c>
      <c r="H1042">
        <v>0.8</v>
      </c>
      <c r="I1042">
        <v>1.6003200640128001E-2</v>
      </c>
      <c r="J1042">
        <v>2.5000000000000001E-2</v>
      </c>
      <c r="K1042">
        <v>2.75E-2</v>
      </c>
      <c r="L1042">
        <v>0.03</v>
      </c>
    </row>
    <row r="1043" spans="3:12" hidden="1" x14ac:dyDescent="0.25">
      <c r="C1043" s="32">
        <v>37945</v>
      </c>
      <c r="D1043">
        <v>49.99</v>
      </c>
      <c r="F1043">
        <v>0.2</v>
      </c>
      <c r="G1043">
        <v>4</v>
      </c>
      <c r="H1043">
        <v>0.8</v>
      </c>
      <c r="I1043">
        <v>1.6003200640128001E-2</v>
      </c>
      <c r="J1043">
        <v>2.5000000000000001E-2</v>
      </c>
      <c r="K1043">
        <v>2.75E-2</v>
      </c>
      <c r="L1043">
        <v>0.03</v>
      </c>
    </row>
    <row r="1044" spans="3:12" hidden="1" x14ac:dyDescent="0.25">
      <c r="C1044" s="32">
        <v>37946</v>
      </c>
      <c r="D1044">
        <v>49.88</v>
      </c>
      <c r="F1044">
        <v>0.2</v>
      </c>
      <c r="G1044">
        <v>4</v>
      </c>
      <c r="H1044">
        <v>0.8</v>
      </c>
      <c r="I1044">
        <v>1.6038492381716101E-2</v>
      </c>
      <c r="J1044">
        <v>2.5000000000000001E-2</v>
      </c>
      <c r="K1044">
        <v>2.75E-2</v>
      </c>
      <c r="L1044">
        <v>0.03</v>
      </c>
    </row>
    <row r="1045" spans="3:12" hidden="1" x14ac:dyDescent="0.25">
      <c r="C1045" s="32">
        <v>37949</v>
      </c>
      <c r="D1045">
        <v>50.38</v>
      </c>
      <c r="F1045">
        <v>0.2</v>
      </c>
      <c r="G1045">
        <v>4</v>
      </c>
      <c r="H1045">
        <v>0.8</v>
      </c>
      <c r="I1045">
        <v>1.5879317189360798E-2</v>
      </c>
      <c r="J1045">
        <v>2.5000000000000001E-2</v>
      </c>
      <c r="K1045">
        <v>2.75E-2</v>
      </c>
      <c r="L1045">
        <v>0.03</v>
      </c>
    </row>
    <row r="1046" spans="3:12" hidden="1" x14ac:dyDescent="0.25">
      <c r="C1046" s="32">
        <v>37950</v>
      </c>
      <c r="D1046">
        <v>50.4</v>
      </c>
      <c r="F1046">
        <v>0.2</v>
      </c>
      <c r="G1046">
        <v>4</v>
      </c>
      <c r="H1046">
        <v>0.8</v>
      </c>
      <c r="I1046">
        <v>1.5873015873015799E-2</v>
      </c>
      <c r="J1046">
        <v>2.5000000000000001E-2</v>
      </c>
      <c r="K1046">
        <v>2.75E-2</v>
      </c>
      <c r="L1046">
        <v>0.03</v>
      </c>
    </row>
    <row r="1047" spans="3:12" hidden="1" x14ac:dyDescent="0.25">
      <c r="C1047" s="32">
        <v>37951</v>
      </c>
      <c r="D1047">
        <v>50.75</v>
      </c>
      <c r="F1047">
        <v>0.2</v>
      </c>
      <c r="G1047">
        <v>4</v>
      </c>
      <c r="H1047">
        <v>0.8</v>
      </c>
      <c r="I1047">
        <v>1.57635467980295E-2</v>
      </c>
      <c r="J1047">
        <v>2.5000000000000001E-2</v>
      </c>
      <c r="K1047">
        <v>2.75E-2</v>
      </c>
      <c r="L1047">
        <v>0.03</v>
      </c>
    </row>
    <row r="1048" spans="3:12" hidden="1" x14ac:dyDescent="0.25">
      <c r="C1048" s="32">
        <v>37953</v>
      </c>
      <c r="D1048">
        <v>50.95</v>
      </c>
      <c r="F1048">
        <v>0.2</v>
      </c>
      <c r="G1048">
        <v>4</v>
      </c>
      <c r="H1048">
        <v>0.8</v>
      </c>
      <c r="I1048">
        <v>1.57016683022571E-2</v>
      </c>
      <c r="J1048">
        <v>2.5000000000000001E-2</v>
      </c>
      <c r="K1048">
        <v>2.75E-2</v>
      </c>
      <c r="L1048">
        <v>0.03</v>
      </c>
    </row>
    <row r="1049" spans="3:12" hidden="1" x14ac:dyDescent="0.25">
      <c r="C1049" s="32">
        <v>37956</v>
      </c>
      <c r="D1049">
        <v>51.55</v>
      </c>
      <c r="E1049">
        <v>0.2</v>
      </c>
      <c r="F1049">
        <v>0.2</v>
      </c>
      <c r="G1049">
        <v>4</v>
      </c>
      <c r="H1049">
        <v>0.8</v>
      </c>
      <c r="I1049">
        <v>1.5518913676042599E-2</v>
      </c>
      <c r="J1049">
        <v>2.5000000000000001E-2</v>
      </c>
      <c r="K1049">
        <v>2.75E-2</v>
      </c>
      <c r="L1049">
        <v>0.03</v>
      </c>
    </row>
    <row r="1050" spans="3:12" hidden="1" x14ac:dyDescent="0.25">
      <c r="C1050" s="32">
        <v>37957</v>
      </c>
      <c r="D1050">
        <v>51.75</v>
      </c>
      <c r="F1050">
        <v>0.2</v>
      </c>
      <c r="G1050">
        <v>4</v>
      </c>
      <c r="H1050">
        <v>0.8</v>
      </c>
      <c r="I1050">
        <v>1.5458937198067599E-2</v>
      </c>
      <c r="J1050">
        <v>2.5000000000000001E-2</v>
      </c>
      <c r="K1050">
        <v>2.75E-2</v>
      </c>
      <c r="L1050">
        <v>0.03</v>
      </c>
    </row>
    <row r="1051" spans="3:12" hidden="1" x14ac:dyDescent="0.25">
      <c r="C1051" s="32">
        <v>37958</v>
      </c>
      <c r="D1051">
        <v>52.1</v>
      </c>
      <c r="F1051">
        <v>0.2</v>
      </c>
      <c r="G1051">
        <v>4</v>
      </c>
      <c r="H1051">
        <v>0.8</v>
      </c>
      <c r="I1051">
        <v>1.5355086372360801E-2</v>
      </c>
      <c r="J1051">
        <v>2.5000000000000001E-2</v>
      </c>
      <c r="K1051">
        <v>2.75E-2</v>
      </c>
      <c r="L1051">
        <v>0.03</v>
      </c>
    </row>
    <row r="1052" spans="3:12" hidden="1" x14ac:dyDescent="0.25">
      <c r="C1052" s="32">
        <v>37959</v>
      </c>
      <c r="D1052">
        <v>52.8</v>
      </c>
      <c r="F1052">
        <v>0.2</v>
      </c>
      <c r="G1052">
        <v>4</v>
      </c>
      <c r="H1052">
        <v>0.8</v>
      </c>
      <c r="I1052">
        <v>1.51515151515151E-2</v>
      </c>
      <c r="J1052">
        <v>2.5000000000000001E-2</v>
      </c>
      <c r="K1052">
        <v>2.75E-2</v>
      </c>
      <c r="L1052">
        <v>0.03</v>
      </c>
    </row>
    <row r="1053" spans="3:12" hidden="1" x14ac:dyDescent="0.25">
      <c r="C1053" s="32">
        <v>37960</v>
      </c>
      <c r="D1053">
        <v>51.16</v>
      </c>
      <c r="F1053">
        <v>0.2</v>
      </c>
      <c r="G1053">
        <v>4</v>
      </c>
      <c r="H1053">
        <v>0.8</v>
      </c>
      <c r="I1053">
        <v>1.5637216575449499E-2</v>
      </c>
      <c r="J1053">
        <v>2.5000000000000001E-2</v>
      </c>
      <c r="K1053">
        <v>2.75E-2</v>
      </c>
      <c r="L1053">
        <v>0.03</v>
      </c>
    </row>
    <row r="1054" spans="3:12" hidden="1" x14ac:dyDescent="0.25">
      <c r="C1054" s="32">
        <v>37963</v>
      </c>
      <c r="D1054">
        <v>52.05</v>
      </c>
      <c r="F1054">
        <v>0.2</v>
      </c>
      <c r="G1054">
        <v>4</v>
      </c>
      <c r="H1054">
        <v>0.8</v>
      </c>
      <c r="I1054">
        <v>1.53698366954851E-2</v>
      </c>
      <c r="J1054">
        <v>2.5000000000000001E-2</v>
      </c>
      <c r="K1054">
        <v>2.75E-2</v>
      </c>
      <c r="L1054">
        <v>0.03</v>
      </c>
    </row>
    <row r="1055" spans="3:12" hidden="1" x14ac:dyDescent="0.25">
      <c r="C1055" s="32">
        <v>37964</v>
      </c>
      <c r="D1055">
        <v>51.48</v>
      </c>
      <c r="F1055">
        <v>0.2</v>
      </c>
      <c r="G1055">
        <v>4</v>
      </c>
      <c r="H1055">
        <v>0.8</v>
      </c>
      <c r="I1055">
        <v>1.55400155400155E-2</v>
      </c>
      <c r="J1055">
        <v>2.5000000000000001E-2</v>
      </c>
      <c r="K1055">
        <v>2.75E-2</v>
      </c>
      <c r="L1055">
        <v>0.03</v>
      </c>
    </row>
    <row r="1056" spans="3:12" hidden="1" x14ac:dyDescent="0.25">
      <c r="C1056" s="32">
        <v>37965</v>
      </c>
      <c r="D1056">
        <v>50.19</v>
      </c>
      <c r="F1056">
        <v>0.2</v>
      </c>
      <c r="G1056">
        <v>4</v>
      </c>
      <c r="H1056">
        <v>0.8</v>
      </c>
      <c r="I1056">
        <v>1.5939430165371499E-2</v>
      </c>
      <c r="J1056">
        <v>2.5000000000000001E-2</v>
      </c>
      <c r="K1056">
        <v>2.75E-2</v>
      </c>
      <c r="L1056">
        <v>0.03</v>
      </c>
    </row>
    <row r="1057" spans="3:12" hidden="1" x14ac:dyDescent="0.25">
      <c r="C1057" s="32">
        <v>37966</v>
      </c>
      <c r="D1057">
        <v>51</v>
      </c>
      <c r="F1057">
        <v>0.2</v>
      </c>
      <c r="G1057">
        <v>4</v>
      </c>
      <c r="H1057">
        <v>0.8</v>
      </c>
      <c r="I1057">
        <v>1.5686274509803901E-2</v>
      </c>
      <c r="J1057">
        <v>2.5000000000000001E-2</v>
      </c>
      <c r="K1057">
        <v>2.75E-2</v>
      </c>
      <c r="L1057">
        <v>0.03</v>
      </c>
    </row>
    <row r="1058" spans="3:12" hidden="1" x14ac:dyDescent="0.25">
      <c r="C1058" s="32">
        <v>37967</v>
      </c>
      <c r="D1058">
        <v>51.79</v>
      </c>
      <c r="F1058">
        <v>0.2</v>
      </c>
      <c r="G1058">
        <v>4</v>
      </c>
      <c r="H1058">
        <v>0.8</v>
      </c>
      <c r="I1058">
        <v>1.5446997489862901E-2</v>
      </c>
      <c r="J1058">
        <v>2.5000000000000001E-2</v>
      </c>
      <c r="K1058">
        <v>2.75E-2</v>
      </c>
      <c r="L1058">
        <v>0.03</v>
      </c>
    </row>
    <row r="1059" spans="3:12" hidden="1" x14ac:dyDescent="0.25">
      <c r="C1059" s="32">
        <v>37970</v>
      </c>
      <c r="D1059">
        <v>51.96</v>
      </c>
      <c r="F1059">
        <v>0.2</v>
      </c>
      <c r="G1059">
        <v>4</v>
      </c>
      <c r="H1059">
        <v>0.8</v>
      </c>
      <c r="I1059">
        <v>1.53964588144726E-2</v>
      </c>
      <c r="J1059">
        <v>2.5000000000000001E-2</v>
      </c>
      <c r="K1059">
        <v>2.75E-2</v>
      </c>
      <c r="L1059">
        <v>0.03</v>
      </c>
    </row>
    <row r="1060" spans="3:12" hidden="1" x14ac:dyDescent="0.25">
      <c r="C1060" s="32">
        <v>37971</v>
      </c>
      <c r="D1060">
        <v>51.5</v>
      </c>
      <c r="F1060">
        <v>0.2</v>
      </c>
      <c r="G1060">
        <v>4</v>
      </c>
      <c r="H1060">
        <v>0.8</v>
      </c>
      <c r="I1060">
        <v>1.55339805825242E-2</v>
      </c>
      <c r="J1060">
        <v>2.5000000000000001E-2</v>
      </c>
      <c r="K1060">
        <v>2.75E-2</v>
      </c>
      <c r="L1060">
        <v>0.03</v>
      </c>
    </row>
    <row r="1061" spans="3:12" hidden="1" x14ac:dyDescent="0.25">
      <c r="C1061" s="32">
        <v>37972</v>
      </c>
      <c r="D1061">
        <v>52.17</v>
      </c>
      <c r="F1061">
        <v>0.2</v>
      </c>
      <c r="G1061">
        <v>4</v>
      </c>
      <c r="H1061">
        <v>0.8</v>
      </c>
      <c r="I1061">
        <v>1.53344834195898E-2</v>
      </c>
      <c r="J1061">
        <v>2.5000000000000001E-2</v>
      </c>
      <c r="K1061">
        <v>2.75E-2</v>
      </c>
      <c r="L1061">
        <v>0.03</v>
      </c>
    </row>
    <row r="1062" spans="3:12" hidden="1" x14ac:dyDescent="0.25">
      <c r="C1062" s="32">
        <v>37973</v>
      </c>
      <c r="D1062">
        <v>52.34</v>
      </c>
      <c r="F1062">
        <v>0.2</v>
      </c>
      <c r="G1062">
        <v>4</v>
      </c>
      <c r="H1062">
        <v>0.8</v>
      </c>
      <c r="I1062">
        <v>1.5284677111196E-2</v>
      </c>
      <c r="J1062">
        <v>2.5000000000000001E-2</v>
      </c>
      <c r="K1062">
        <v>2.75E-2</v>
      </c>
      <c r="L1062">
        <v>0.03</v>
      </c>
    </row>
    <row r="1063" spans="3:12" hidden="1" x14ac:dyDescent="0.25">
      <c r="C1063" s="32">
        <v>37974</v>
      </c>
      <c r="D1063">
        <v>52.27</v>
      </c>
      <c r="F1063">
        <v>0.2</v>
      </c>
      <c r="G1063">
        <v>4</v>
      </c>
      <c r="H1063">
        <v>0.8</v>
      </c>
      <c r="I1063">
        <v>1.5305146355462E-2</v>
      </c>
      <c r="J1063">
        <v>2.5000000000000001E-2</v>
      </c>
      <c r="K1063">
        <v>2.75E-2</v>
      </c>
      <c r="L1063">
        <v>0.03</v>
      </c>
    </row>
    <row r="1064" spans="3:12" hidden="1" x14ac:dyDescent="0.25">
      <c r="C1064" s="32">
        <v>37977</v>
      </c>
      <c r="D1064">
        <v>51.84</v>
      </c>
      <c r="F1064">
        <v>0.2</v>
      </c>
      <c r="G1064">
        <v>4</v>
      </c>
      <c r="H1064">
        <v>0.8</v>
      </c>
      <c r="I1064">
        <v>1.5432098765432001E-2</v>
      </c>
      <c r="J1064">
        <v>2.5000000000000001E-2</v>
      </c>
      <c r="K1064">
        <v>2.75E-2</v>
      </c>
      <c r="L1064">
        <v>0.03</v>
      </c>
    </row>
    <row r="1065" spans="3:12" hidden="1" x14ac:dyDescent="0.25">
      <c r="C1065" s="32">
        <v>37978</v>
      </c>
      <c r="D1065">
        <v>51.96</v>
      </c>
      <c r="F1065">
        <v>0.2</v>
      </c>
      <c r="G1065">
        <v>4</v>
      </c>
      <c r="H1065">
        <v>0.8</v>
      </c>
      <c r="I1065">
        <v>1.53964588144726E-2</v>
      </c>
      <c r="J1065">
        <v>2.5000000000000001E-2</v>
      </c>
      <c r="K1065">
        <v>2.75E-2</v>
      </c>
      <c r="L1065">
        <v>0.03</v>
      </c>
    </row>
    <row r="1066" spans="3:12" hidden="1" x14ac:dyDescent="0.25">
      <c r="C1066" s="32">
        <v>37979</v>
      </c>
      <c r="D1066">
        <v>51.87</v>
      </c>
      <c r="F1066">
        <v>0.2</v>
      </c>
      <c r="G1066">
        <v>4</v>
      </c>
      <c r="H1066">
        <v>0.8</v>
      </c>
      <c r="I1066">
        <v>1.5423173317910099E-2</v>
      </c>
      <c r="J1066">
        <v>2.5000000000000001E-2</v>
      </c>
      <c r="K1066">
        <v>2.75E-2</v>
      </c>
      <c r="L1066">
        <v>0.03</v>
      </c>
    </row>
    <row r="1067" spans="3:12" hidden="1" x14ac:dyDescent="0.25">
      <c r="C1067" s="32">
        <v>37981</v>
      </c>
      <c r="D1067">
        <v>52.18</v>
      </c>
      <c r="F1067">
        <v>0.2</v>
      </c>
      <c r="G1067">
        <v>4</v>
      </c>
      <c r="H1067">
        <v>0.8</v>
      </c>
      <c r="I1067">
        <v>1.5331544653123801E-2</v>
      </c>
      <c r="J1067">
        <v>2.5000000000000001E-2</v>
      </c>
      <c r="K1067">
        <v>2.75E-2</v>
      </c>
      <c r="L1067">
        <v>0.03</v>
      </c>
    </row>
    <row r="1068" spans="3:12" hidden="1" x14ac:dyDescent="0.25">
      <c r="C1068" s="32">
        <v>37984</v>
      </c>
      <c r="D1068">
        <v>53.23</v>
      </c>
      <c r="F1068">
        <v>0.2</v>
      </c>
      <c r="G1068">
        <v>4</v>
      </c>
      <c r="H1068">
        <v>0.8</v>
      </c>
      <c r="I1068">
        <v>1.50291189179034E-2</v>
      </c>
      <c r="J1068">
        <v>2.5000000000000001E-2</v>
      </c>
      <c r="K1068">
        <v>2.75E-2</v>
      </c>
      <c r="L1068">
        <v>0.03</v>
      </c>
    </row>
    <row r="1069" spans="3:12" hidden="1" x14ac:dyDescent="0.25">
      <c r="C1069" s="32">
        <v>37985</v>
      </c>
      <c r="D1069">
        <v>53.53</v>
      </c>
      <c r="F1069">
        <v>0.2</v>
      </c>
      <c r="G1069">
        <v>4</v>
      </c>
      <c r="H1069">
        <v>0.8</v>
      </c>
      <c r="I1069">
        <v>1.4944890715486599E-2</v>
      </c>
      <c r="J1069">
        <v>2.5000000000000001E-2</v>
      </c>
      <c r="K1069">
        <v>2.75E-2</v>
      </c>
      <c r="L1069">
        <v>0.03</v>
      </c>
    </row>
    <row r="1070" spans="3:12" hidden="1" x14ac:dyDescent="0.25">
      <c r="C1070" s="32">
        <v>37986</v>
      </c>
      <c r="D1070">
        <v>53.11</v>
      </c>
      <c r="F1070">
        <v>0.2</v>
      </c>
      <c r="G1070">
        <v>4</v>
      </c>
      <c r="H1070">
        <v>0.8</v>
      </c>
      <c r="I1070">
        <v>1.5063076633402299E-2</v>
      </c>
      <c r="J1070">
        <v>2.5000000000000001E-2</v>
      </c>
      <c r="K1070">
        <v>2.75E-2</v>
      </c>
      <c r="L1070">
        <v>0.03</v>
      </c>
    </row>
    <row r="1071" spans="3:12" hidden="1" x14ac:dyDescent="0.25">
      <c r="C1071" s="32">
        <v>37988</v>
      </c>
      <c r="D1071">
        <v>53.99</v>
      </c>
      <c r="F1071">
        <v>0.2</v>
      </c>
      <c r="G1071">
        <v>4</v>
      </c>
      <c r="H1071">
        <v>0.8</v>
      </c>
      <c r="I1071">
        <v>1.48175588071865E-2</v>
      </c>
      <c r="J1071">
        <v>2.5000000000000001E-2</v>
      </c>
      <c r="K1071">
        <v>2.75E-2</v>
      </c>
      <c r="L1071">
        <v>0.03</v>
      </c>
    </row>
    <row r="1072" spans="3:12" hidden="1" x14ac:dyDescent="0.25">
      <c r="C1072" s="32">
        <v>37991</v>
      </c>
      <c r="D1072">
        <v>56.85</v>
      </c>
      <c r="F1072">
        <v>0.2</v>
      </c>
      <c r="G1072">
        <v>4</v>
      </c>
      <c r="H1072">
        <v>0.8</v>
      </c>
      <c r="I1072">
        <v>1.4072119613016699E-2</v>
      </c>
      <c r="J1072">
        <v>2.5000000000000001E-2</v>
      </c>
      <c r="K1072">
        <v>2.75E-2</v>
      </c>
      <c r="L1072">
        <v>0.03</v>
      </c>
    </row>
    <row r="1073" spans="3:12" hidden="1" x14ac:dyDescent="0.25">
      <c r="C1073" s="32">
        <v>37992</v>
      </c>
      <c r="D1073">
        <v>57.25</v>
      </c>
      <c r="F1073">
        <v>0.2</v>
      </c>
      <c r="G1073">
        <v>4</v>
      </c>
      <c r="H1073">
        <v>0.8</v>
      </c>
      <c r="I1073">
        <v>1.3973799126637499E-2</v>
      </c>
      <c r="J1073">
        <v>2.5000000000000001E-2</v>
      </c>
      <c r="K1073">
        <v>2.75E-2</v>
      </c>
      <c r="L1073">
        <v>0.03</v>
      </c>
    </row>
    <row r="1074" spans="3:12" hidden="1" x14ac:dyDescent="0.25">
      <c r="C1074" s="32">
        <v>37993</v>
      </c>
      <c r="D1074">
        <v>58</v>
      </c>
      <c r="F1074">
        <v>0.2</v>
      </c>
      <c r="G1074">
        <v>4</v>
      </c>
      <c r="H1074">
        <v>0.8</v>
      </c>
      <c r="I1074">
        <v>1.3793103448275799E-2</v>
      </c>
      <c r="J1074">
        <v>2.5000000000000001E-2</v>
      </c>
      <c r="K1074">
        <v>2.75E-2</v>
      </c>
      <c r="L1074">
        <v>0.03</v>
      </c>
    </row>
    <row r="1075" spans="3:12" hidden="1" x14ac:dyDescent="0.25">
      <c r="C1075" s="32">
        <v>37994</v>
      </c>
      <c r="D1075">
        <v>57.97</v>
      </c>
      <c r="F1075">
        <v>0.2</v>
      </c>
      <c r="G1075">
        <v>4</v>
      </c>
      <c r="H1075">
        <v>0.8</v>
      </c>
      <c r="I1075">
        <v>1.3800241504226299E-2</v>
      </c>
      <c r="J1075">
        <v>2.5000000000000001E-2</v>
      </c>
      <c r="K1075">
        <v>2.75E-2</v>
      </c>
      <c r="L1075">
        <v>0.03</v>
      </c>
    </row>
    <row r="1076" spans="3:12" hidden="1" x14ac:dyDescent="0.25">
      <c r="C1076" s="32">
        <v>37995</v>
      </c>
      <c r="D1076">
        <v>57.6</v>
      </c>
      <c r="F1076">
        <v>0.2</v>
      </c>
      <c r="G1076">
        <v>4</v>
      </c>
      <c r="H1076">
        <v>0.8</v>
      </c>
      <c r="I1076">
        <v>1.38888888888888E-2</v>
      </c>
      <c r="J1076">
        <v>2.5000000000000001E-2</v>
      </c>
      <c r="K1076">
        <v>2.75E-2</v>
      </c>
      <c r="L1076">
        <v>0.03</v>
      </c>
    </row>
    <row r="1077" spans="3:12" hidden="1" x14ac:dyDescent="0.25">
      <c r="C1077" s="32">
        <v>37998</v>
      </c>
      <c r="D1077">
        <v>58.7</v>
      </c>
      <c r="F1077">
        <v>0.2</v>
      </c>
      <c r="G1077">
        <v>4</v>
      </c>
      <c r="H1077">
        <v>0.8</v>
      </c>
      <c r="I1077">
        <v>1.3628620102214601E-2</v>
      </c>
      <c r="J1077">
        <v>2.5000000000000001E-2</v>
      </c>
      <c r="K1077">
        <v>2.75E-2</v>
      </c>
      <c r="L1077">
        <v>0.03</v>
      </c>
    </row>
    <row r="1078" spans="3:12" hidden="1" x14ac:dyDescent="0.25">
      <c r="C1078" s="32">
        <v>37999</v>
      </c>
      <c r="D1078">
        <v>58.9</v>
      </c>
      <c r="F1078">
        <v>0.2</v>
      </c>
      <c r="G1078">
        <v>4</v>
      </c>
      <c r="H1078">
        <v>0.8</v>
      </c>
      <c r="I1078">
        <v>1.35823429541595E-2</v>
      </c>
      <c r="J1078">
        <v>2.5000000000000001E-2</v>
      </c>
      <c r="K1078">
        <v>2.75E-2</v>
      </c>
      <c r="L1078">
        <v>0.03</v>
      </c>
    </row>
    <row r="1079" spans="3:12" hidden="1" x14ac:dyDescent="0.25">
      <c r="C1079" s="32">
        <v>38000</v>
      </c>
      <c r="D1079">
        <v>56.48</v>
      </c>
      <c r="F1079">
        <v>0.2</v>
      </c>
      <c r="G1079">
        <v>4</v>
      </c>
      <c r="H1079">
        <v>0.8</v>
      </c>
      <c r="I1079">
        <v>1.4164305949008501E-2</v>
      </c>
      <c r="J1079">
        <v>2.5000000000000001E-2</v>
      </c>
      <c r="K1079">
        <v>2.75E-2</v>
      </c>
      <c r="L1079">
        <v>0.03</v>
      </c>
    </row>
    <row r="1080" spans="3:12" hidden="1" x14ac:dyDescent="0.25">
      <c r="C1080" s="32">
        <v>38001</v>
      </c>
      <c r="D1080">
        <v>56.13</v>
      </c>
      <c r="F1080">
        <v>0.2</v>
      </c>
      <c r="G1080">
        <v>4</v>
      </c>
      <c r="H1080">
        <v>0.8</v>
      </c>
      <c r="I1080">
        <v>1.4252627828255799E-2</v>
      </c>
      <c r="J1080">
        <v>2.5000000000000001E-2</v>
      </c>
      <c r="K1080">
        <v>2.75E-2</v>
      </c>
      <c r="L1080">
        <v>0.03</v>
      </c>
    </row>
    <row r="1081" spans="3:12" hidden="1" x14ac:dyDescent="0.25">
      <c r="C1081" s="32">
        <v>38002</v>
      </c>
      <c r="D1081">
        <v>56.17</v>
      </c>
      <c r="F1081">
        <v>0.2</v>
      </c>
      <c r="G1081">
        <v>4</v>
      </c>
      <c r="H1081">
        <v>0.8</v>
      </c>
      <c r="I1081">
        <v>1.42424781912052E-2</v>
      </c>
      <c r="J1081">
        <v>2.5000000000000001E-2</v>
      </c>
      <c r="K1081">
        <v>2.75E-2</v>
      </c>
      <c r="L1081">
        <v>0.03</v>
      </c>
    </row>
    <row r="1082" spans="3:12" hidden="1" x14ac:dyDescent="0.25">
      <c r="C1082" s="32">
        <v>38006</v>
      </c>
      <c r="D1082">
        <v>56.25</v>
      </c>
      <c r="F1082">
        <v>0.2</v>
      </c>
      <c r="G1082">
        <v>4</v>
      </c>
      <c r="H1082">
        <v>0.8</v>
      </c>
      <c r="I1082">
        <v>1.42222222222222E-2</v>
      </c>
      <c r="J1082">
        <v>2.5000000000000001E-2</v>
      </c>
      <c r="K1082">
        <v>2.75E-2</v>
      </c>
      <c r="L1082">
        <v>0.03</v>
      </c>
    </row>
    <row r="1083" spans="3:12" hidden="1" x14ac:dyDescent="0.25">
      <c r="C1083" s="32">
        <v>38007</v>
      </c>
      <c r="D1083">
        <v>56.89</v>
      </c>
      <c r="F1083">
        <v>0.2</v>
      </c>
      <c r="G1083">
        <v>4</v>
      </c>
      <c r="H1083">
        <v>0.8</v>
      </c>
      <c r="I1083">
        <v>1.40622253471611E-2</v>
      </c>
      <c r="J1083">
        <v>2.5000000000000001E-2</v>
      </c>
      <c r="K1083">
        <v>2.75E-2</v>
      </c>
      <c r="L1083">
        <v>0.03</v>
      </c>
    </row>
    <row r="1084" spans="3:12" hidden="1" x14ac:dyDescent="0.25">
      <c r="C1084" s="32">
        <v>38008</v>
      </c>
      <c r="D1084">
        <v>57.61</v>
      </c>
      <c r="F1084">
        <v>0.2</v>
      </c>
      <c r="G1084">
        <v>4</v>
      </c>
      <c r="H1084">
        <v>0.8</v>
      </c>
      <c r="I1084">
        <v>1.38864780420065E-2</v>
      </c>
      <c r="J1084">
        <v>2.5000000000000001E-2</v>
      </c>
      <c r="K1084">
        <v>2.75E-2</v>
      </c>
      <c r="L1084">
        <v>0.03</v>
      </c>
    </row>
    <row r="1085" spans="3:12" hidden="1" x14ac:dyDescent="0.25">
      <c r="C1085" s="32">
        <v>38009</v>
      </c>
      <c r="D1085">
        <v>59.25</v>
      </c>
      <c r="F1085">
        <v>0.2</v>
      </c>
      <c r="G1085">
        <v>4</v>
      </c>
      <c r="H1085">
        <v>0.8</v>
      </c>
      <c r="I1085">
        <v>1.35021097046413E-2</v>
      </c>
      <c r="J1085">
        <v>2.5000000000000001E-2</v>
      </c>
      <c r="K1085">
        <v>2.75E-2</v>
      </c>
      <c r="L1085">
        <v>0.03</v>
      </c>
    </row>
    <row r="1086" spans="3:12" hidden="1" x14ac:dyDescent="0.25">
      <c r="C1086" s="32">
        <v>38012</v>
      </c>
      <c r="D1086">
        <v>58.51</v>
      </c>
      <c r="F1086">
        <v>0.2</v>
      </c>
      <c r="G1086">
        <v>4</v>
      </c>
      <c r="H1086">
        <v>0.8</v>
      </c>
      <c r="I1086">
        <v>1.36728764313792E-2</v>
      </c>
      <c r="J1086">
        <v>2.5000000000000001E-2</v>
      </c>
      <c r="K1086">
        <v>2.75E-2</v>
      </c>
      <c r="L1086">
        <v>0.03</v>
      </c>
    </row>
    <row r="1087" spans="3:12" hidden="1" x14ac:dyDescent="0.25">
      <c r="C1087" s="32">
        <v>38013</v>
      </c>
      <c r="D1087">
        <v>59.72</v>
      </c>
      <c r="F1087">
        <v>0.2</v>
      </c>
      <c r="G1087">
        <v>4</v>
      </c>
      <c r="H1087">
        <v>0.8</v>
      </c>
      <c r="I1087">
        <v>1.33958472873409E-2</v>
      </c>
      <c r="J1087">
        <v>2.5000000000000001E-2</v>
      </c>
      <c r="K1087">
        <v>2.75E-2</v>
      </c>
      <c r="L1087">
        <v>0.03</v>
      </c>
    </row>
    <row r="1088" spans="3:12" hidden="1" x14ac:dyDescent="0.25">
      <c r="C1088" s="32">
        <v>38014</v>
      </c>
      <c r="D1088">
        <v>57.61</v>
      </c>
      <c r="F1088">
        <v>0.2</v>
      </c>
      <c r="G1088">
        <v>4</v>
      </c>
      <c r="H1088">
        <v>0.8</v>
      </c>
      <c r="I1088">
        <v>1.38864780420065E-2</v>
      </c>
      <c r="J1088">
        <v>2.5000000000000001E-2</v>
      </c>
      <c r="K1088">
        <v>2.75E-2</v>
      </c>
      <c r="L1088">
        <v>0.03</v>
      </c>
    </row>
    <row r="1089" spans="3:12" hidden="1" x14ac:dyDescent="0.25">
      <c r="C1089" s="32">
        <v>38015</v>
      </c>
      <c r="D1089">
        <v>57.39</v>
      </c>
      <c r="F1089">
        <v>0.2</v>
      </c>
      <c r="G1089">
        <v>4</v>
      </c>
      <c r="H1089">
        <v>0.8</v>
      </c>
      <c r="I1089">
        <v>1.3939710751001901E-2</v>
      </c>
      <c r="J1089">
        <v>2.5000000000000001E-2</v>
      </c>
      <c r="K1089">
        <v>2.75E-2</v>
      </c>
      <c r="L1089">
        <v>0.03</v>
      </c>
    </row>
    <row r="1090" spans="3:12" hidden="1" x14ac:dyDescent="0.25">
      <c r="C1090" s="32">
        <v>38016</v>
      </c>
      <c r="D1090">
        <v>58.02</v>
      </c>
      <c r="F1090">
        <v>0.2</v>
      </c>
      <c r="G1090">
        <v>4</v>
      </c>
      <c r="H1090">
        <v>0.8</v>
      </c>
      <c r="I1090">
        <v>1.3788348845225701E-2</v>
      </c>
      <c r="J1090">
        <v>2.5000000000000001E-2</v>
      </c>
      <c r="K1090">
        <v>2.75E-2</v>
      </c>
      <c r="L1090">
        <v>0.03</v>
      </c>
    </row>
    <row r="1091" spans="3:12" hidden="1" x14ac:dyDescent="0.25">
      <c r="C1091" s="32">
        <v>38019</v>
      </c>
      <c r="D1091">
        <v>60.02</v>
      </c>
      <c r="F1091">
        <v>0.2</v>
      </c>
      <c r="G1091">
        <v>4</v>
      </c>
      <c r="H1091">
        <v>0.8</v>
      </c>
      <c r="I1091">
        <v>1.33288903698767E-2</v>
      </c>
      <c r="J1091">
        <v>2.5000000000000001E-2</v>
      </c>
      <c r="K1091">
        <v>2.75E-2</v>
      </c>
      <c r="L1091">
        <v>0.03</v>
      </c>
    </row>
    <row r="1092" spans="3:12" hidden="1" x14ac:dyDescent="0.25">
      <c r="C1092" s="32">
        <v>38020</v>
      </c>
      <c r="D1092">
        <v>60.3</v>
      </c>
      <c r="F1092">
        <v>0.2</v>
      </c>
      <c r="G1092">
        <v>4</v>
      </c>
      <c r="H1092">
        <v>0.8</v>
      </c>
      <c r="I1092">
        <v>1.3266998341625201E-2</v>
      </c>
      <c r="J1092">
        <v>2.5000000000000001E-2</v>
      </c>
      <c r="K1092">
        <v>2.75E-2</v>
      </c>
      <c r="L1092">
        <v>0.03</v>
      </c>
    </row>
    <row r="1093" spans="3:12" hidden="1" x14ac:dyDescent="0.25">
      <c r="C1093" s="32">
        <v>38021</v>
      </c>
      <c r="D1093">
        <v>58.4</v>
      </c>
      <c r="F1093">
        <v>0.2</v>
      </c>
      <c r="G1093">
        <v>4</v>
      </c>
      <c r="H1093">
        <v>0.8</v>
      </c>
      <c r="I1093">
        <v>1.3698630136986301E-2</v>
      </c>
      <c r="J1093">
        <v>2.5000000000000001E-2</v>
      </c>
      <c r="K1093">
        <v>2.75E-2</v>
      </c>
      <c r="L1093">
        <v>0.03</v>
      </c>
    </row>
    <row r="1094" spans="3:12" hidden="1" x14ac:dyDescent="0.25">
      <c r="C1094" s="32">
        <v>38022</v>
      </c>
      <c r="D1094">
        <v>58.15</v>
      </c>
      <c r="F1094">
        <v>0.2</v>
      </c>
      <c r="G1094">
        <v>4</v>
      </c>
      <c r="H1094">
        <v>0.8</v>
      </c>
      <c r="I1094">
        <v>1.37575236457437E-2</v>
      </c>
      <c r="J1094">
        <v>2.5000000000000001E-2</v>
      </c>
      <c r="K1094">
        <v>2.75E-2</v>
      </c>
      <c r="L1094">
        <v>0.03</v>
      </c>
    </row>
    <row r="1095" spans="3:12" hidden="1" x14ac:dyDescent="0.25">
      <c r="C1095" s="32">
        <v>38023</v>
      </c>
      <c r="D1095">
        <v>60.02</v>
      </c>
      <c r="F1095">
        <v>0.2</v>
      </c>
      <c r="G1095">
        <v>4</v>
      </c>
      <c r="H1095">
        <v>0.8</v>
      </c>
      <c r="I1095">
        <v>1.33288903698767E-2</v>
      </c>
      <c r="J1095">
        <v>2.5000000000000001E-2</v>
      </c>
      <c r="K1095">
        <v>2.75E-2</v>
      </c>
      <c r="L1095">
        <v>0.03</v>
      </c>
    </row>
    <row r="1096" spans="3:12" hidden="1" x14ac:dyDescent="0.25">
      <c r="C1096" s="32">
        <v>38026</v>
      </c>
      <c r="D1096">
        <v>59.22</v>
      </c>
      <c r="F1096">
        <v>0.2</v>
      </c>
      <c r="G1096">
        <v>4</v>
      </c>
      <c r="H1096">
        <v>0.8</v>
      </c>
      <c r="I1096">
        <v>1.3508949679162399E-2</v>
      </c>
      <c r="J1096">
        <v>2.5000000000000001E-2</v>
      </c>
      <c r="K1096">
        <v>2.75E-2</v>
      </c>
      <c r="L1096">
        <v>0.03</v>
      </c>
    </row>
    <row r="1097" spans="3:12" hidden="1" x14ac:dyDescent="0.25">
      <c r="C1097" s="32">
        <v>38027</v>
      </c>
      <c r="D1097">
        <v>59.85</v>
      </c>
      <c r="F1097">
        <v>0.2</v>
      </c>
      <c r="G1097">
        <v>4</v>
      </c>
      <c r="H1097">
        <v>0.8</v>
      </c>
      <c r="I1097">
        <v>1.33667502088554E-2</v>
      </c>
      <c r="J1097">
        <v>2.5000000000000001E-2</v>
      </c>
      <c r="K1097">
        <v>2.75E-2</v>
      </c>
      <c r="L1097">
        <v>0.03</v>
      </c>
    </row>
    <row r="1098" spans="3:12" hidden="1" x14ac:dyDescent="0.25">
      <c r="C1098" s="32">
        <v>38028</v>
      </c>
      <c r="D1098">
        <v>60</v>
      </c>
      <c r="F1098">
        <v>0.2</v>
      </c>
      <c r="G1098">
        <v>4</v>
      </c>
      <c r="H1098">
        <v>0.8</v>
      </c>
      <c r="I1098">
        <v>1.3333333333333299E-2</v>
      </c>
      <c r="J1098">
        <v>2.5000000000000001E-2</v>
      </c>
      <c r="K1098">
        <v>2.75E-2</v>
      </c>
      <c r="L1098">
        <v>0.03</v>
      </c>
    </row>
    <row r="1099" spans="3:12" hidden="1" x14ac:dyDescent="0.25">
      <c r="C1099" s="32">
        <v>38029</v>
      </c>
      <c r="D1099">
        <v>59.55</v>
      </c>
      <c r="F1099">
        <v>0.2</v>
      </c>
      <c r="G1099">
        <v>4</v>
      </c>
      <c r="H1099">
        <v>0.8</v>
      </c>
      <c r="I1099">
        <v>1.3434089000839601E-2</v>
      </c>
      <c r="J1099">
        <v>2.5000000000000001E-2</v>
      </c>
      <c r="K1099">
        <v>2.75E-2</v>
      </c>
      <c r="L1099">
        <v>0.03</v>
      </c>
    </row>
    <row r="1100" spans="3:12" hidden="1" x14ac:dyDescent="0.25">
      <c r="C1100" s="32">
        <v>38030</v>
      </c>
      <c r="D1100">
        <v>58.74</v>
      </c>
      <c r="F1100">
        <v>0.2</v>
      </c>
      <c r="G1100">
        <v>4</v>
      </c>
      <c r="H1100">
        <v>0.8</v>
      </c>
      <c r="I1100">
        <v>1.3619339462035999E-2</v>
      </c>
      <c r="J1100">
        <v>2.5000000000000001E-2</v>
      </c>
      <c r="K1100">
        <v>2.75E-2</v>
      </c>
      <c r="L1100">
        <v>0.03</v>
      </c>
    </row>
    <row r="1101" spans="3:12" hidden="1" x14ac:dyDescent="0.25">
      <c r="C1101" s="32">
        <v>38034</v>
      </c>
      <c r="D1101">
        <v>59.89</v>
      </c>
      <c r="F1101">
        <v>0.2</v>
      </c>
      <c r="G1101">
        <v>4</v>
      </c>
      <c r="H1101">
        <v>0.8</v>
      </c>
      <c r="I1101">
        <v>1.33578226749039E-2</v>
      </c>
      <c r="J1101">
        <v>2.5000000000000001E-2</v>
      </c>
      <c r="K1101">
        <v>2.75E-2</v>
      </c>
      <c r="L1101">
        <v>0.03</v>
      </c>
    </row>
    <row r="1102" spans="3:12" hidden="1" x14ac:dyDescent="0.25">
      <c r="C1102" s="32">
        <v>38035</v>
      </c>
      <c r="D1102">
        <v>60.14</v>
      </c>
      <c r="F1102">
        <v>0.2</v>
      </c>
      <c r="G1102">
        <v>4</v>
      </c>
      <c r="H1102">
        <v>0.8</v>
      </c>
      <c r="I1102">
        <v>1.33022946458264E-2</v>
      </c>
      <c r="J1102">
        <v>2.5000000000000001E-2</v>
      </c>
      <c r="K1102">
        <v>2.75E-2</v>
      </c>
      <c r="L1102">
        <v>0.03</v>
      </c>
    </row>
    <row r="1103" spans="3:12" hidden="1" x14ac:dyDescent="0.25">
      <c r="C1103" s="32">
        <v>38036</v>
      </c>
      <c r="D1103">
        <v>60.22</v>
      </c>
      <c r="F1103">
        <v>0.2</v>
      </c>
      <c r="G1103">
        <v>4</v>
      </c>
      <c r="H1103">
        <v>0.8</v>
      </c>
      <c r="I1103">
        <v>1.3284623048820899E-2</v>
      </c>
      <c r="J1103">
        <v>2.5000000000000001E-2</v>
      </c>
      <c r="K1103">
        <v>2.75E-2</v>
      </c>
      <c r="L1103">
        <v>0.03</v>
      </c>
    </row>
    <row r="1104" spans="3:12" hidden="1" x14ac:dyDescent="0.25">
      <c r="C1104" s="32">
        <v>38037</v>
      </c>
      <c r="D1104">
        <v>59.26</v>
      </c>
      <c r="F1104">
        <v>0.2</v>
      </c>
      <c r="G1104">
        <v>4</v>
      </c>
      <c r="H1104">
        <v>0.8</v>
      </c>
      <c r="I1104">
        <v>1.3499831252109301E-2</v>
      </c>
      <c r="J1104">
        <v>2.5000000000000001E-2</v>
      </c>
      <c r="K1104">
        <v>2.75E-2</v>
      </c>
      <c r="L1104">
        <v>0.03</v>
      </c>
    </row>
    <row r="1105" spans="3:12" hidden="1" x14ac:dyDescent="0.25">
      <c r="C1105" s="32">
        <v>38040</v>
      </c>
      <c r="D1105">
        <v>58.84</v>
      </c>
      <c r="F1105">
        <v>0.2</v>
      </c>
      <c r="G1105">
        <v>4</v>
      </c>
      <c r="H1105">
        <v>0.8</v>
      </c>
      <c r="I1105">
        <v>1.35961930659415E-2</v>
      </c>
      <c r="J1105">
        <v>2.5000000000000001E-2</v>
      </c>
      <c r="K1105">
        <v>2.75E-2</v>
      </c>
      <c r="L1105">
        <v>0.03</v>
      </c>
    </row>
    <row r="1106" spans="3:12" hidden="1" x14ac:dyDescent="0.25">
      <c r="C1106" s="32">
        <v>38041</v>
      </c>
      <c r="D1106">
        <v>58.27</v>
      </c>
      <c r="F1106">
        <v>0.2</v>
      </c>
      <c r="G1106">
        <v>4</v>
      </c>
      <c r="H1106">
        <v>0.8</v>
      </c>
      <c r="I1106">
        <v>1.3729191693839E-2</v>
      </c>
      <c r="J1106">
        <v>2.5000000000000001E-2</v>
      </c>
      <c r="K1106">
        <v>2.75E-2</v>
      </c>
      <c r="L1106">
        <v>0.03</v>
      </c>
    </row>
    <row r="1107" spans="3:12" hidden="1" x14ac:dyDescent="0.25">
      <c r="C1107" s="32">
        <v>38042</v>
      </c>
      <c r="D1107">
        <v>58.3</v>
      </c>
      <c r="F1107">
        <v>0.2</v>
      </c>
      <c r="G1107">
        <v>4</v>
      </c>
      <c r="H1107">
        <v>0.8</v>
      </c>
      <c r="I1107">
        <v>1.3722126929674099E-2</v>
      </c>
      <c r="J1107">
        <v>2.5000000000000001E-2</v>
      </c>
      <c r="K1107">
        <v>2.75E-2</v>
      </c>
      <c r="L1107">
        <v>0.03</v>
      </c>
    </row>
    <row r="1108" spans="3:12" hidden="1" x14ac:dyDescent="0.25">
      <c r="C1108" s="32">
        <v>38043</v>
      </c>
      <c r="D1108">
        <v>59.6</v>
      </c>
      <c r="F1108">
        <v>0.2</v>
      </c>
      <c r="G1108">
        <v>4</v>
      </c>
      <c r="H1108">
        <v>0.8</v>
      </c>
      <c r="I1108">
        <v>1.34228187919463E-2</v>
      </c>
      <c r="J1108">
        <v>2.5000000000000001E-2</v>
      </c>
      <c r="K1108">
        <v>2.75E-2</v>
      </c>
      <c r="L1108">
        <v>0.03</v>
      </c>
    </row>
    <row r="1109" spans="3:12" hidden="1" x14ac:dyDescent="0.25">
      <c r="C1109" s="32">
        <v>38044</v>
      </c>
      <c r="D1109">
        <v>59.5</v>
      </c>
      <c r="F1109">
        <v>0.2</v>
      </c>
      <c r="G1109">
        <v>4</v>
      </c>
      <c r="H1109">
        <v>0.8</v>
      </c>
      <c r="I1109">
        <v>1.34453781512605E-2</v>
      </c>
      <c r="J1109">
        <v>2.5000000000000001E-2</v>
      </c>
      <c r="K1109">
        <v>2.75E-2</v>
      </c>
      <c r="L1109">
        <v>0.03</v>
      </c>
    </row>
    <row r="1110" spans="3:12" hidden="1" x14ac:dyDescent="0.25">
      <c r="C1110" s="32">
        <v>38047</v>
      </c>
      <c r="D1110">
        <v>60.32</v>
      </c>
      <c r="F1110">
        <v>0.2</v>
      </c>
      <c r="G1110">
        <v>4</v>
      </c>
      <c r="H1110">
        <v>0.8</v>
      </c>
      <c r="I1110">
        <v>1.3262599469495999E-2</v>
      </c>
      <c r="J1110">
        <v>2.5000000000000001E-2</v>
      </c>
      <c r="K1110">
        <v>2.75E-2</v>
      </c>
      <c r="L1110">
        <v>0.03</v>
      </c>
    </row>
    <row r="1111" spans="3:12" hidden="1" x14ac:dyDescent="0.25">
      <c r="C1111" s="32">
        <v>38048</v>
      </c>
      <c r="D1111">
        <v>61.09</v>
      </c>
      <c r="F1111">
        <v>0.2</v>
      </c>
      <c r="G1111">
        <v>4</v>
      </c>
      <c r="H1111">
        <v>0.8</v>
      </c>
      <c r="I1111">
        <v>1.30954329677524E-2</v>
      </c>
      <c r="J1111">
        <v>2.5000000000000001E-2</v>
      </c>
      <c r="K1111">
        <v>2.75E-2</v>
      </c>
      <c r="L1111">
        <v>0.03</v>
      </c>
    </row>
    <row r="1112" spans="3:12" hidden="1" x14ac:dyDescent="0.25">
      <c r="C1112" s="32">
        <v>38049</v>
      </c>
      <c r="D1112">
        <v>61.27</v>
      </c>
      <c r="F1112">
        <v>0.2</v>
      </c>
      <c r="G1112">
        <v>4</v>
      </c>
      <c r="H1112">
        <v>0.8</v>
      </c>
      <c r="I1112">
        <v>1.3056960992329E-2</v>
      </c>
      <c r="J1112">
        <v>2.5000000000000001E-2</v>
      </c>
      <c r="K1112">
        <v>2.75E-2</v>
      </c>
      <c r="L1112">
        <v>0.03</v>
      </c>
    </row>
    <row r="1113" spans="3:12" hidden="1" x14ac:dyDescent="0.25">
      <c r="C1113" s="32">
        <v>38050</v>
      </c>
      <c r="D1113">
        <v>61.25</v>
      </c>
      <c r="F1113">
        <v>0.2</v>
      </c>
      <c r="G1113">
        <v>4</v>
      </c>
      <c r="H1113">
        <v>0.8</v>
      </c>
      <c r="I1113">
        <v>1.30612244897959E-2</v>
      </c>
      <c r="J1113">
        <v>2.5000000000000001E-2</v>
      </c>
      <c r="K1113">
        <v>2.75E-2</v>
      </c>
      <c r="L1113">
        <v>0.03</v>
      </c>
    </row>
    <row r="1114" spans="3:12" hidden="1" x14ac:dyDescent="0.25">
      <c r="C1114" s="32">
        <v>38051</v>
      </c>
      <c r="D1114">
        <v>61.5</v>
      </c>
      <c r="E1114">
        <v>0.25</v>
      </c>
      <c r="F1114">
        <v>0.25</v>
      </c>
      <c r="G1114">
        <v>4</v>
      </c>
      <c r="H1114">
        <v>1</v>
      </c>
      <c r="I1114">
        <v>1.6260162601626001E-2</v>
      </c>
      <c r="J1114">
        <v>2.5000000000000001E-2</v>
      </c>
      <c r="K1114">
        <v>2.75E-2</v>
      </c>
      <c r="L1114">
        <v>0.03</v>
      </c>
    </row>
    <row r="1115" spans="3:12" hidden="1" x14ac:dyDescent="0.25">
      <c r="C1115" s="32">
        <v>38054</v>
      </c>
      <c r="D1115">
        <v>62.01</v>
      </c>
      <c r="F1115">
        <v>0.25</v>
      </c>
      <c r="G1115">
        <v>4</v>
      </c>
      <c r="H1115">
        <v>1</v>
      </c>
      <c r="I1115">
        <v>1.6126431220770801E-2</v>
      </c>
      <c r="J1115">
        <v>2.5000000000000001E-2</v>
      </c>
      <c r="K1115">
        <v>2.75E-2</v>
      </c>
      <c r="L1115">
        <v>0.03</v>
      </c>
    </row>
    <row r="1116" spans="3:12" hidden="1" x14ac:dyDescent="0.25">
      <c r="C1116" s="32">
        <v>38055</v>
      </c>
      <c r="D1116">
        <v>61.06</v>
      </c>
      <c r="F1116">
        <v>0.25</v>
      </c>
      <c r="G1116">
        <v>4</v>
      </c>
      <c r="H1116">
        <v>1</v>
      </c>
      <c r="I1116">
        <v>1.6377333770062199E-2</v>
      </c>
      <c r="J1116">
        <v>2.5000000000000001E-2</v>
      </c>
      <c r="K1116">
        <v>2.75E-2</v>
      </c>
      <c r="L1116">
        <v>0.03</v>
      </c>
    </row>
    <row r="1117" spans="3:12" hidden="1" x14ac:dyDescent="0.25">
      <c r="C1117" s="32">
        <v>38056</v>
      </c>
      <c r="D1117">
        <v>61.05</v>
      </c>
      <c r="F1117">
        <v>0.25</v>
      </c>
      <c r="G1117">
        <v>4</v>
      </c>
      <c r="H1117">
        <v>1</v>
      </c>
      <c r="I1117">
        <v>1.63800163800163E-2</v>
      </c>
      <c r="J1117">
        <v>2.5000000000000001E-2</v>
      </c>
      <c r="K1117">
        <v>2.75E-2</v>
      </c>
      <c r="L1117">
        <v>0.03</v>
      </c>
    </row>
    <row r="1118" spans="3:12" hidden="1" x14ac:dyDescent="0.25">
      <c r="C1118" s="32">
        <v>38057</v>
      </c>
      <c r="D1118">
        <v>59.27</v>
      </c>
      <c r="F1118">
        <v>0.25</v>
      </c>
      <c r="G1118">
        <v>4</v>
      </c>
      <c r="H1118">
        <v>1</v>
      </c>
      <c r="I1118">
        <v>1.6871941960519599E-2</v>
      </c>
      <c r="J1118">
        <v>2.5000000000000001E-2</v>
      </c>
      <c r="K1118">
        <v>2.75E-2</v>
      </c>
      <c r="L1118">
        <v>0.03</v>
      </c>
    </row>
    <row r="1119" spans="3:12" hidden="1" x14ac:dyDescent="0.25">
      <c r="C1119" s="32">
        <v>38058</v>
      </c>
      <c r="D1119">
        <v>60.26</v>
      </c>
      <c r="F1119">
        <v>0.25</v>
      </c>
      <c r="G1119">
        <v>4</v>
      </c>
      <c r="H1119">
        <v>1</v>
      </c>
      <c r="I1119">
        <v>1.6594756057085901E-2</v>
      </c>
      <c r="J1119">
        <v>2.5000000000000001E-2</v>
      </c>
      <c r="K1119">
        <v>2.75E-2</v>
      </c>
      <c r="L1119">
        <v>0.03</v>
      </c>
    </row>
    <row r="1120" spans="3:12" hidden="1" x14ac:dyDescent="0.25">
      <c r="C1120" s="32">
        <v>38061</v>
      </c>
      <c r="D1120">
        <v>59.5</v>
      </c>
      <c r="F1120">
        <v>0.25</v>
      </c>
      <c r="G1120">
        <v>4</v>
      </c>
      <c r="H1120">
        <v>1</v>
      </c>
      <c r="I1120">
        <v>1.6806722689075598E-2</v>
      </c>
      <c r="J1120">
        <v>2.5000000000000001E-2</v>
      </c>
      <c r="K1120">
        <v>2.75E-2</v>
      </c>
      <c r="L1120">
        <v>0.03</v>
      </c>
    </row>
    <row r="1121" spans="3:12" hidden="1" x14ac:dyDescent="0.25">
      <c r="C1121" s="32">
        <v>38062</v>
      </c>
      <c r="D1121">
        <v>60</v>
      </c>
      <c r="F1121">
        <v>0.25</v>
      </c>
      <c r="G1121">
        <v>4</v>
      </c>
      <c r="H1121">
        <v>1</v>
      </c>
      <c r="I1121">
        <v>1.6666666666666601E-2</v>
      </c>
      <c r="J1121">
        <v>2.5000000000000001E-2</v>
      </c>
      <c r="K1121">
        <v>2.75E-2</v>
      </c>
      <c r="L1121">
        <v>0.03</v>
      </c>
    </row>
    <row r="1122" spans="3:12" hidden="1" x14ac:dyDescent="0.25">
      <c r="C1122" s="32">
        <v>38063</v>
      </c>
      <c r="D1122">
        <v>60.71</v>
      </c>
      <c r="F1122">
        <v>0.25</v>
      </c>
      <c r="G1122">
        <v>4</v>
      </c>
      <c r="H1122">
        <v>1</v>
      </c>
      <c r="I1122">
        <v>1.64717509471256E-2</v>
      </c>
      <c r="J1122">
        <v>2.5000000000000001E-2</v>
      </c>
      <c r="K1122">
        <v>2.75E-2</v>
      </c>
      <c r="L1122">
        <v>0.03</v>
      </c>
    </row>
    <row r="1123" spans="3:12" hidden="1" x14ac:dyDescent="0.25">
      <c r="C1123" s="32">
        <v>38064</v>
      </c>
      <c r="D1123">
        <v>60.71</v>
      </c>
      <c r="F1123">
        <v>0.25</v>
      </c>
      <c r="G1123">
        <v>4</v>
      </c>
      <c r="H1123">
        <v>1</v>
      </c>
      <c r="I1123">
        <v>1.64717509471256E-2</v>
      </c>
      <c r="J1123">
        <v>2.5000000000000001E-2</v>
      </c>
      <c r="K1123">
        <v>2.75E-2</v>
      </c>
      <c r="L1123">
        <v>0.03</v>
      </c>
    </row>
    <row r="1124" spans="3:12" hidden="1" x14ac:dyDescent="0.25">
      <c r="C1124" s="32">
        <v>38065</v>
      </c>
      <c r="D1124">
        <v>60.9</v>
      </c>
      <c r="F1124">
        <v>0.25</v>
      </c>
      <c r="G1124">
        <v>4</v>
      </c>
      <c r="H1124">
        <v>1</v>
      </c>
      <c r="I1124">
        <v>1.64203612479474E-2</v>
      </c>
      <c r="J1124">
        <v>2.5000000000000001E-2</v>
      </c>
      <c r="K1124">
        <v>2.75E-2</v>
      </c>
      <c r="L1124">
        <v>0.03</v>
      </c>
    </row>
    <row r="1125" spans="3:12" hidden="1" x14ac:dyDescent="0.25">
      <c r="C1125" s="32">
        <v>38068</v>
      </c>
      <c r="D1125">
        <v>60</v>
      </c>
      <c r="F1125">
        <v>0.25</v>
      </c>
      <c r="G1125">
        <v>4</v>
      </c>
      <c r="H1125">
        <v>1</v>
      </c>
      <c r="I1125">
        <v>1.6666666666666601E-2</v>
      </c>
      <c r="J1125">
        <v>2.5000000000000001E-2</v>
      </c>
      <c r="K1125">
        <v>2.75E-2</v>
      </c>
      <c r="L1125">
        <v>0.03</v>
      </c>
    </row>
    <row r="1126" spans="3:12" hidden="1" x14ac:dyDescent="0.25">
      <c r="C1126" s="32">
        <v>38069</v>
      </c>
      <c r="D1126">
        <v>59.91</v>
      </c>
      <c r="F1126">
        <v>0.25</v>
      </c>
      <c r="G1126">
        <v>4</v>
      </c>
      <c r="H1126">
        <v>1</v>
      </c>
      <c r="I1126">
        <v>1.6691704223001098E-2</v>
      </c>
      <c r="J1126">
        <v>2.5000000000000001E-2</v>
      </c>
      <c r="K1126">
        <v>2.75E-2</v>
      </c>
      <c r="L1126">
        <v>0.03</v>
      </c>
    </row>
    <row r="1127" spans="3:12" hidden="1" x14ac:dyDescent="0.25">
      <c r="C1127" s="32">
        <v>38070</v>
      </c>
      <c r="D1127">
        <v>59.55</v>
      </c>
      <c r="F1127">
        <v>0.25</v>
      </c>
      <c r="G1127">
        <v>4</v>
      </c>
      <c r="H1127">
        <v>1</v>
      </c>
      <c r="I1127">
        <v>1.67926112510495E-2</v>
      </c>
      <c r="J1127">
        <v>2.5000000000000001E-2</v>
      </c>
      <c r="K1127">
        <v>2.75E-2</v>
      </c>
      <c r="L1127">
        <v>0.03</v>
      </c>
    </row>
    <row r="1128" spans="3:12" hidden="1" x14ac:dyDescent="0.25">
      <c r="C1128" s="32">
        <v>38071</v>
      </c>
      <c r="D1128">
        <v>59.6</v>
      </c>
      <c r="F1128">
        <v>0.25</v>
      </c>
      <c r="G1128">
        <v>4</v>
      </c>
      <c r="H1128">
        <v>1</v>
      </c>
      <c r="I1128">
        <v>1.6778523489932799E-2</v>
      </c>
      <c r="J1128">
        <v>2.5000000000000001E-2</v>
      </c>
      <c r="K1128">
        <v>2.75E-2</v>
      </c>
      <c r="L1128">
        <v>0.03</v>
      </c>
    </row>
    <row r="1129" spans="3:12" hidden="1" x14ac:dyDescent="0.25">
      <c r="C1129" s="32">
        <v>38072</v>
      </c>
      <c r="D1129">
        <v>60</v>
      </c>
      <c r="F1129">
        <v>0.25</v>
      </c>
      <c r="G1129">
        <v>4</v>
      </c>
      <c r="H1129">
        <v>1</v>
      </c>
      <c r="I1129">
        <v>1.6666666666666601E-2</v>
      </c>
      <c r="J1129">
        <v>2.5000000000000001E-2</v>
      </c>
      <c r="K1129">
        <v>2.75E-2</v>
      </c>
      <c r="L1129">
        <v>0.03</v>
      </c>
    </row>
    <row r="1130" spans="3:12" hidden="1" x14ac:dyDescent="0.25">
      <c r="C1130" s="32">
        <v>38075</v>
      </c>
      <c r="D1130">
        <v>60.86</v>
      </c>
      <c r="F1130">
        <v>0.25</v>
      </c>
      <c r="G1130">
        <v>4</v>
      </c>
      <c r="H1130">
        <v>1</v>
      </c>
      <c r="I1130">
        <v>1.6431153466973301E-2</v>
      </c>
      <c r="J1130">
        <v>2.5000000000000001E-2</v>
      </c>
      <c r="K1130">
        <v>2.75E-2</v>
      </c>
      <c r="L1130">
        <v>0.03</v>
      </c>
    </row>
    <row r="1131" spans="3:12" hidden="1" x14ac:dyDescent="0.25">
      <c r="C1131" s="32">
        <v>38076</v>
      </c>
      <c r="D1131">
        <v>60.41</v>
      </c>
      <c r="F1131">
        <v>0.25</v>
      </c>
      <c r="G1131">
        <v>4</v>
      </c>
      <c r="H1131">
        <v>1</v>
      </c>
      <c r="I1131">
        <v>1.6553550736633001E-2</v>
      </c>
      <c r="J1131">
        <v>2.5000000000000001E-2</v>
      </c>
      <c r="K1131">
        <v>2.75E-2</v>
      </c>
      <c r="L1131">
        <v>0.03</v>
      </c>
    </row>
    <row r="1132" spans="3:12" hidden="1" x14ac:dyDescent="0.25">
      <c r="C1132" s="32">
        <v>38077</v>
      </c>
      <c r="D1132">
        <v>61.17</v>
      </c>
      <c r="F1132">
        <v>0.25</v>
      </c>
      <c r="G1132">
        <v>4</v>
      </c>
      <c r="H1132">
        <v>1</v>
      </c>
      <c r="I1132">
        <v>1.6347882949158E-2</v>
      </c>
      <c r="J1132">
        <v>2.5000000000000001E-2</v>
      </c>
      <c r="K1132">
        <v>2.75E-2</v>
      </c>
      <c r="L1132">
        <v>0.03</v>
      </c>
    </row>
    <row r="1133" spans="3:12" hidden="1" x14ac:dyDescent="0.25">
      <c r="C1133" s="32">
        <v>38078</v>
      </c>
      <c r="D1133">
        <v>66</v>
      </c>
      <c r="F1133">
        <v>0.25</v>
      </c>
      <c r="G1133">
        <v>4</v>
      </c>
      <c r="H1133">
        <v>1</v>
      </c>
      <c r="I1133">
        <v>1.51515151515151E-2</v>
      </c>
      <c r="J1133">
        <v>2.5000000000000001E-2</v>
      </c>
      <c r="K1133">
        <v>2.75E-2</v>
      </c>
      <c r="L1133">
        <v>0.03</v>
      </c>
    </row>
    <row r="1134" spans="3:12" hidden="1" x14ac:dyDescent="0.25">
      <c r="C1134" s="32">
        <v>38079</v>
      </c>
      <c r="D1134">
        <v>65</v>
      </c>
      <c r="F1134">
        <v>0.25</v>
      </c>
      <c r="G1134">
        <v>4</v>
      </c>
      <c r="H1134">
        <v>1</v>
      </c>
      <c r="I1134">
        <v>1.53846153846153E-2</v>
      </c>
      <c r="J1134">
        <v>2.5000000000000001E-2</v>
      </c>
      <c r="K1134">
        <v>2.75E-2</v>
      </c>
      <c r="L1134">
        <v>0.03</v>
      </c>
    </row>
    <row r="1135" spans="3:12" hidden="1" x14ac:dyDescent="0.25">
      <c r="C1135" s="32">
        <v>38082</v>
      </c>
      <c r="D1135">
        <v>64.099999999999994</v>
      </c>
      <c r="F1135">
        <v>0.25</v>
      </c>
      <c r="G1135">
        <v>4</v>
      </c>
      <c r="H1135">
        <v>1</v>
      </c>
      <c r="I1135">
        <v>1.56006240249609E-2</v>
      </c>
      <c r="J1135">
        <v>2.5000000000000001E-2</v>
      </c>
      <c r="K1135">
        <v>2.75E-2</v>
      </c>
      <c r="L1135">
        <v>0.03</v>
      </c>
    </row>
    <row r="1136" spans="3:12" hidden="1" x14ac:dyDescent="0.25">
      <c r="C1136" s="32">
        <v>38083</v>
      </c>
      <c r="D1136">
        <v>64.39</v>
      </c>
      <c r="F1136">
        <v>0.25</v>
      </c>
      <c r="G1136">
        <v>4</v>
      </c>
      <c r="H1136">
        <v>1</v>
      </c>
      <c r="I1136">
        <v>1.55303618574312E-2</v>
      </c>
      <c r="J1136">
        <v>2.5000000000000001E-2</v>
      </c>
      <c r="K1136">
        <v>2.75E-2</v>
      </c>
      <c r="L1136">
        <v>0.03</v>
      </c>
    </row>
    <row r="1137" spans="3:12" hidden="1" x14ac:dyDescent="0.25">
      <c r="C1137" s="32">
        <v>38084</v>
      </c>
      <c r="D1137">
        <v>63.92</v>
      </c>
      <c r="F1137">
        <v>0.25</v>
      </c>
      <c r="G1137">
        <v>4</v>
      </c>
      <c r="H1137">
        <v>1</v>
      </c>
      <c r="I1137">
        <v>1.5644555694618201E-2</v>
      </c>
      <c r="J1137">
        <v>2.5000000000000001E-2</v>
      </c>
      <c r="K1137">
        <v>2.75E-2</v>
      </c>
      <c r="L1137">
        <v>0.03</v>
      </c>
    </row>
    <row r="1138" spans="3:12" hidden="1" x14ac:dyDescent="0.25">
      <c r="C1138" s="32">
        <v>38085</v>
      </c>
      <c r="D1138">
        <v>63.1</v>
      </c>
      <c r="F1138">
        <v>0.25</v>
      </c>
      <c r="G1138">
        <v>4</v>
      </c>
      <c r="H1138">
        <v>1</v>
      </c>
      <c r="I1138">
        <v>1.58478605388272E-2</v>
      </c>
      <c r="J1138">
        <v>2.5000000000000001E-2</v>
      </c>
      <c r="K1138">
        <v>2.75E-2</v>
      </c>
      <c r="L1138">
        <v>0.03</v>
      </c>
    </row>
    <row r="1139" spans="3:12" hidden="1" x14ac:dyDescent="0.25">
      <c r="C1139" s="32">
        <v>38089</v>
      </c>
      <c r="D1139">
        <v>63.9</v>
      </c>
      <c r="F1139">
        <v>0.25</v>
      </c>
      <c r="G1139">
        <v>4</v>
      </c>
      <c r="H1139">
        <v>1</v>
      </c>
      <c r="I1139">
        <v>1.56494522691705E-2</v>
      </c>
      <c r="J1139">
        <v>2.5000000000000001E-2</v>
      </c>
      <c r="K1139">
        <v>2.75E-2</v>
      </c>
      <c r="L1139">
        <v>0.03</v>
      </c>
    </row>
    <row r="1140" spans="3:12" hidden="1" x14ac:dyDescent="0.25">
      <c r="C1140" s="32">
        <v>38090</v>
      </c>
      <c r="D1140">
        <v>62.26</v>
      </c>
      <c r="F1140">
        <v>0.25</v>
      </c>
      <c r="G1140">
        <v>4</v>
      </c>
      <c r="H1140">
        <v>1</v>
      </c>
      <c r="I1140">
        <v>1.60616768390619E-2</v>
      </c>
      <c r="J1140">
        <v>2.5000000000000001E-2</v>
      </c>
      <c r="K1140">
        <v>2.75E-2</v>
      </c>
      <c r="L1140">
        <v>0.03</v>
      </c>
    </row>
    <row r="1141" spans="3:12" hidden="1" x14ac:dyDescent="0.25">
      <c r="C1141" s="32">
        <v>38091</v>
      </c>
      <c r="D1141">
        <v>61.47</v>
      </c>
      <c r="F1141">
        <v>0.25</v>
      </c>
      <c r="G1141">
        <v>4</v>
      </c>
      <c r="H1141">
        <v>1</v>
      </c>
      <c r="I1141">
        <v>1.6268098259313399E-2</v>
      </c>
      <c r="J1141">
        <v>2.5000000000000001E-2</v>
      </c>
      <c r="K1141">
        <v>2.75E-2</v>
      </c>
      <c r="L1141">
        <v>0.03</v>
      </c>
    </row>
    <row r="1142" spans="3:12" hidden="1" x14ac:dyDescent="0.25">
      <c r="C1142" s="32">
        <v>38092</v>
      </c>
      <c r="D1142">
        <v>62</v>
      </c>
      <c r="F1142">
        <v>0.25</v>
      </c>
      <c r="G1142">
        <v>4</v>
      </c>
      <c r="H1142">
        <v>1</v>
      </c>
      <c r="I1142">
        <v>1.6129032258064498E-2</v>
      </c>
      <c r="J1142">
        <v>2.5000000000000001E-2</v>
      </c>
      <c r="K1142">
        <v>2.75E-2</v>
      </c>
      <c r="L1142">
        <v>0.03</v>
      </c>
    </row>
    <row r="1143" spans="3:12" hidden="1" x14ac:dyDescent="0.25">
      <c r="C1143" s="32">
        <v>38093</v>
      </c>
      <c r="D1143">
        <v>63.5</v>
      </c>
      <c r="F1143">
        <v>0.25</v>
      </c>
      <c r="G1143">
        <v>4</v>
      </c>
      <c r="H1143">
        <v>1</v>
      </c>
      <c r="I1143">
        <v>1.5748031496062902E-2</v>
      </c>
      <c r="J1143">
        <v>2.5000000000000001E-2</v>
      </c>
      <c r="K1143">
        <v>2.75E-2</v>
      </c>
      <c r="L1143">
        <v>0.03</v>
      </c>
    </row>
    <row r="1144" spans="3:12" hidden="1" x14ac:dyDescent="0.25">
      <c r="C1144" s="32">
        <v>38096</v>
      </c>
      <c r="D1144">
        <v>61.74</v>
      </c>
      <c r="F1144">
        <v>0.25</v>
      </c>
      <c r="G1144">
        <v>4</v>
      </c>
      <c r="H1144">
        <v>1</v>
      </c>
      <c r="I1144">
        <v>1.6196954972465101E-2</v>
      </c>
      <c r="J1144">
        <v>2.5000000000000001E-2</v>
      </c>
      <c r="K1144">
        <v>2.75E-2</v>
      </c>
      <c r="L1144">
        <v>0.03</v>
      </c>
    </row>
    <row r="1145" spans="3:12" hidden="1" x14ac:dyDescent="0.25">
      <c r="C1145" s="32">
        <v>38097</v>
      </c>
      <c r="D1145">
        <v>62.37</v>
      </c>
      <c r="F1145">
        <v>0.25</v>
      </c>
      <c r="G1145">
        <v>4</v>
      </c>
      <c r="H1145">
        <v>1</v>
      </c>
      <c r="I1145">
        <v>1.60333493666827E-2</v>
      </c>
      <c r="J1145">
        <v>2.5000000000000001E-2</v>
      </c>
      <c r="K1145">
        <v>2.75E-2</v>
      </c>
      <c r="L1145">
        <v>0.03</v>
      </c>
    </row>
    <row r="1146" spans="3:12" hidden="1" x14ac:dyDescent="0.25">
      <c r="C1146" s="32">
        <v>38098</v>
      </c>
      <c r="D1146">
        <v>61.35</v>
      </c>
      <c r="F1146">
        <v>0.25</v>
      </c>
      <c r="G1146">
        <v>4</v>
      </c>
      <c r="H1146">
        <v>1</v>
      </c>
      <c r="I1146">
        <v>1.62999185004074E-2</v>
      </c>
      <c r="J1146">
        <v>2.5000000000000001E-2</v>
      </c>
      <c r="K1146">
        <v>2.75E-2</v>
      </c>
      <c r="L1146">
        <v>0.03</v>
      </c>
    </row>
    <row r="1147" spans="3:12" hidden="1" x14ac:dyDescent="0.25">
      <c r="C1147" s="32">
        <v>38099</v>
      </c>
      <c r="D1147">
        <v>62.4</v>
      </c>
      <c r="F1147">
        <v>0.25</v>
      </c>
      <c r="G1147">
        <v>4</v>
      </c>
      <c r="H1147">
        <v>1</v>
      </c>
      <c r="I1147">
        <v>1.6025641025641E-2</v>
      </c>
      <c r="J1147">
        <v>2.5000000000000001E-2</v>
      </c>
      <c r="K1147">
        <v>2.75E-2</v>
      </c>
      <c r="L1147">
        <v>0.03</v>
      </c>
    </row>
    <row r="1148" spans="3:12" hidden="1" x14ac:dyDescent="0.25">
      <c r="C1148" s="32">
        <v>38100</v>
      </c>
      <c r="D1148">
        <v>61.25</v>
      </c>
      <c r="F1148">
        <v>0.25</v>
      </c>
      <c r="G1148">
        <v>4</v>
      </c>
      <c r="H1148">
        <v>1</v>
      </c>
      <c r="I1148">
        <v>1.6326530612244899E-2</v>
      </c>
      <c r="J1148">
        <v>2.5000000000000001E-2</v>
      </c>
      <c r="K1148">
        <v>2.75E-2</v>
      </c>
      <c r="L1148">
        <v>0.03</v>
      </c>
    </row>
    <row r="1149" spans="3:12" hidden="1" x14ac:dyDescent="0.25">
      <c r="C1149" s="32">
        <v>38103</v>
      </c>
      <c r="D1149">
        <v>61.93</v>
      </c>
      <c r="F1149">
        <v>0.25</v>
      </c>
      <c r="G1149">
        <v>4</v>
      </c>
      <c r="H1149">
        <v>1</v>
      </c>
      <c r="I1149">
        <v>1.6147263038914901E-2</v>
      </c>
      <c r="J1149">
        <v>2.5000000000000001E-2</v>
      </c>
      <c r="K1149">
        <v>2.75E-2</v>
      </c>
      <c r="L1149">
        <v>0.03</v>
      </c>
    </row>
    <row r="1150" spans="3:12" hidden="1" x14ac:dyDescent="0.25">
      <c r="C1150" s="32">
        <v>38104</v>
      </c>
      <c r="D1150">
        <v>62.41</v>
      </c>
      <c r="F1150">
        <v>0.25</v>
      </c>
      <c r="G1150">
        <v>4</v>
      </c>
      <c r="H1150">
        <v>1</v>
      </c>
      <c r="I1150">
        <v>1.6023073225444599E-2</v>
      </c>
      <c r="J1150">
        <v>2.5000000000000001E-2</v>
      </c>
      <c r="K1150">
        <v>2.75E-2</v>
      </c>
      <c r="L1150">
        <v>0.03</v>
      </c>
    </row>
    <row r="1151" spans="3:12" hidden="1" x14ac:dyDescent="0.25">
      <c r="C1151" s="32">
        <v>38105</v>
      </c>
      <c r="D1151">
        <v>61.69</v>
      </c>
      <c r="F1151">
        <v>0.25</v>
      </c>
      <c r="G1151">
        <v>4</v>
      </c>
      <c r="H1151">
        <v>1</v>
      </c>
      <c r="I1151">
        <v>1.62100826714216E-2</v>
      </c>
      <c r="J1151">
        <v>2.5000000000000001E-2</v>
      </c>
      <c r="K1151">
        <v>2.75E-2</v>
      </c>
      <c r="L1151">
        <v>0.03</v>
      </c>
    </row>
    <row r="1152" spans="3:12" hidden="1" x14ac:dyDescent="0.25">
      <c r="C1152" s="32">
        <v>38106</v>
      </c>
      <c r="D1152">
        <v>62</v>
      </c>
      <c r="F1152">
        <v>0.25</v>
      </c>
      <c r="G1152">
        <v>4</v>
      </c>
      <c r="H1152">
        <v>1</v>
      </c>
      <c r="I1152">
        <v>1.6129032258064498E-2</v>
      </c>
      <c r="J1152">
        <v>2.5000000000000001E-2</v>
      </c>
      <c r="K1152">
        <v>2.75E-2</v>
      </c>
      <c r="L1152">
        <v>0.03</v>
      </c>
    </row>
    <row r="1153" spans="3:12" hidden="1" x14ac:dyDescent="0.25">
      <c r="C1153" s="32">
        <v>38107</v>
      </c>
      <c r="D1153">
        <v>62.2</v>
      </c>
      <c r="F1153">
        <v>0.25</v>
      </c>
      <c r="G1153">
        <v>4</v>
      </c>
      <c r="H1153">
        <v>1</v>
      </c>
      <c r="I1153">
        <v>1.6077170418006399E-2</v>
      </c>
      <c r="J1153">
        <v>2.5000000000000001E-2</v>
      </c>
      <c r="K1153">
        <v>2.75E-2</v>
      </c>
      <c r="L1153">
        <v>0.03</v>
      </c>
    </row>
    <row r="1154" spans="3:12" hidden="1" x14ac:dyDescent="0.25">
      <c r="C1154" s="32">
        <v>38110</v>
      </c>
      <c r="D1154">
        <v>62.51</v>
      </c>
      <c r="F1154">
        <v>0.25</v>
      </c>
      <c r="G1154">
        <v>4</v>
      </c>
      <c r="H1154">
        <v>1</v>
      </c>
      <c r="I1154">
        <v>1.5997440409534401E-2</v>
      </c>
      <c r="J1154">
        <v>2.5000000000000001E-2</v>
      </c>
      <c r="K1154">
        <v>2.75E-2</v>
      </c>
      <c r="L1154">
        <v>0.03</v>
      </c>
    </row>
    <row r="1155" spans="3:12" hidden="1" x14ac:dyDescent="0.25">
      <c r="C1155" s="32">
        <v>38111</v>
      </c>
      <c r="D1155">
        <v>63.34</v>
      </c>
      <c r="F1155">
        <v>0.25</v>
      </c>
      <c r="G1155">
        <v>4</v>
      </c>
      <c r="H1155">
        <v>1</v>
      </c>
      <c r="I1155">
        <v>1.5787811809283198E-2</v>
      </c>
      <c r="J1155">
        <v>2.5000000000000001E-2</v>
      </c>
      <c r="K1155">
        <v>2.75E-2</v>
      </c>
      <c r="L1155">
        <v>0.03</v>
      </c>
    </row>
    <row r="1156" spans="3:12" hidden="1" x14ac:dyDescent="0.25">
      <c r="C1156" s="32">
        <v>38112</v>
      </c>
      <c r="D1156">
        <v>62.56</v>
      </c>
      <c r="F1156">
        <v>0.25</v>
      </c>
      <c r="G1156">
        <v>4</v>
      </c>
      <c r="H1156">
        <v>1</v>
      </c>
      <c r="I1156">
        <v>1.5984654731457801E-2</v>
      </c>
      <c r="J1156">
        <v>2.5000000000000001E-2</v>
      </c>
      <c r="K1156">
        <v>2.75E-2</v>
      </c>
      <c r="L1156">
        <v>0.03</v>
      </c>
    </row>
    <row r="1157" spans="3:12" hidden="1" x14ac:dyDescent="0.25">
      <c r="C1157" s="32">
        <v>38113</v>
      </c>
      <c r="D1157">
        <v>61.65</v>
      </c>
      <c r="F1157">
        <v>0.25</v>
      </c>
      <c r="G1157">
        <v>4</v>
      </c>
      <c r="H1157">
        <v>1</v>
      </c>
      <c r="I1157">
        <v>1.6220600162206E-2</v>
      </c>
      <c r="J1157">
        <v>2.5000000000000001E-2</v>
      </c>
      <c r="K1157">
        <v>2.75E-2</v>
      </c>
      <c r="L1157">
        <v>0.03</v>
      </c>
    </row>
    <row r="1158" spans="3:12" hidden="1" x14ac:dyDescent="0.25">
      <c r="C1158" s="32">
        <v>38114</v>
      </c>
      <c r="D1158">
        <v>59.88</v>
      </c>
      <c r="F1158">
        <v>0.25</v>
      </c>
      <c r="G1158">
        <v>4</v>
      </c>
      <c r="H1158">
        <v>1</v>
      </c>
      <c r="I1158">
        <v>1.6700066800267199E-2</v>
      </c>
      <c r="J1158">
        <v>2.5000000000000001E-2</v>
      </c>
      <c r="K1158">
        <v>2.75E-2</v>
      </c>
      <c r="L1158">
        <v>0.03</v>
      </c>
    </row>
    <row r="1159" spans="3:12" hidden="1" x14ac:dyDescent="0.25">
      <c r="C1159" s="32">
        <v>38117</v>
      </c>
      <c r="D1159">
        <v>59.2</v>
      </c>
      <c r="F1159">
        <v>0.25</v>
      </c>
      <c r="G1159">
        <v>4</v>
      </c>
      <c r="H1159">
        <v>1</v>
      </c>
      <c r="I1159">
        <v>1.6891891891891799E-2</v>
      </c>
      <c r="J1159">
        <v>2.5000000000000001E-2</v>
      </c>
      <c r="K1159">
        <v>2.75E-2</v>
      </c>
      <c r="L1159">
        <v>0.03</v>
      </c>
    </row>
    <row r="1160" spans="3:12" hidden="1" x14ac:dyDescent="0.25">
      <c r="C1160" s="32">
        <v>38118</v>
      </c>
      <c r="D1160">
        <v>58.79</v>
      </c>
      <c r="F1160">
        <v>0.25</v>
      </c>
      <c r="G1160">
        <v>4</v>
      </c>
      <c r="H1160">
        <v>1</v>
      </c>
      <c r="I1160">
        <v>1.700969552645E-2</v>
      </c>
      <c r="J1160">
        <v>2.5000000000000001E-2</v>
      </c>
      <c r="K1160">
        <v>2.75E-2</v>
      </c>
      <c r="L1160">
        <v>0.03</v>
      </c>
    </row>
    <row r="1161" spans="3:12" hidden="1" x14ac:dyDescent="0.25">
      <c r="C1161" s="32">
        <v>38119</v>
      </c>
      <c r="D1161">
        <v>58.75</v>
      </c>
      <c r="F1161">
        <v>0.25</v>
      </c>
      <c r="G1161">
        <v>4</v>
      </c>
      <c r="H1161">
        <v>1</v>
      </c>
      <c r="I1161">
        <v>1.7021276595744601E-2</v>
      </c>
      <c r="J1161">
        <v>2.5000000000000001E-2</v>
      </c>
      <c r="K1161">
        <v>2.75E-2</v>
      </c>
      <c r="L1161">
        <v>0.03</v>
      </c>
    </row>
    <row r="1162" spans="3:12" hidden="1" x14ac:dyDescent="0.25">
      <c r="C1162" s="32">
        <v>38120</v>
      </c>
      <c r="D1162">
        <v>58.73</v>
      </c>
      <c r="F1162">
        <v>0.25</v>
      </c>
      <c r="G1162">
        <v>4</v>
      </c>
      <c r="H1162">
        <v>1</v>
      </c>
      <c r="I1162">
        <v>1.7027073046143301E-2</v>
      </c>
      <c r="J1162">
        <v>2.5000000000000001E-2</v>
      </c>
      <c r="K1162">
        <v>2.75E-2</v>
      </c>
      <c r="L1162">
        <v>0.03</v>
      </c>
    </row>
    <row r="1163" spans="3:12" hidden="1" x14ac:dyDescent="0.25">
      <c r="C1163" s="32">
        <v>38121</v>
      </c>
      <c r="D1163">
        <v>58.63</v>
      </c>
      <c r="F1163">
        <v>0.25</v>
      </c>
      <c r="G1163">
        <v>4</v>
      </c>
      <c r="H1163">
        <v>1</v>
      </c>
      <c r="I1163">
        <v>1.7056114617090199E-2</v>
      </c>
      <c r="J1163">
        <v>2.5000000000000001E-2</v>
      </c>
      <c r="K1163">
        <v>2.75E-2</v>
      </c>
      <c r="L1163">
        <v>0.03</v>
      </c>
    </row>
    <row r="1164" spans="3:12" hidden="1" x14ac:dyDescent="0.25">
      <c r="C1164" s="32">
        <v>38124</v>
      </c>
      <c r="D1164">
        <v>57.95</v>
      </c>
      <c r="F1164">
        <v>0.25</v>
      </c>
      <c r="G1164">
        <v>4</v>
      </c>
      <c r="H1164">
        <v>1</v>
      </c>
      <c r="I1164">
        <v>1.72562553925798E-2</v>
      </c>
      <c r="J1164">
        <v>2.5000000000000001E-2</v>
      </c>
      <c r="K1164">
        <v>2.75E-2</v>
      </c>
      <c r="L1164">
        <v>0.03</v>
      </c>
    </row>
    <row r="1165" spans="3:12" hidden="1" x14ac:dyDescent="0.25">
      <c r="C1165" s="32">
        <v>38125</v>
      </c>
      <c r="D1165">
        <v>58.43</v>
      </c>
      <c r="F1165">
        <v>0.25</v>
      </c>
      <c r="G1165">
        <v>4</v>
      </c>
      <c r="H1165">
        <v>1</v>
      </c>
      <c r="I1165">
        <v>1.7114495978093398E-2</v>
      </c>
      <c r="J1165">
        <v>2.5000000000000001E-2</v>
      </c>
      <c r="K1165">
        <v>2.75E-2</v>
      </c>
      <c r="L1165">
        <v>0.03</v>
      </c>
    </row>
    <row r="1166" spans="3:12" hidden="1" x14ac:dyDescent="0.25">
      <c r="C1166" s="32">
        <v>38126</v>
      </c>
      <c r="D1166">
        <v>58.75</v>
      </c>
      <c r="F1166">
        <v>0.25</v>
      </c>
      <c r="G1166">
        <v>4</v>
      </c>
      <c r="H1166">
        <v>1</v>
      </c>
      <c r="I1166">
        <v>1.7021276595744601E-2</v>
      </c>
      <c r="J1166">
        <v>2.5000000000000001E-2</v>
      </c>
      <c r="K1166">
        <v>2.75E-2</v>
      </c>
      <c r="L1166">
        <v>0.03</v>
      </c>
    </row>
    <row r="1167" spans="3:12" hidden="1" x14ac:dyDescent="0.25">
      <c r="C1167" s="32">
        <v>38127</v>
      </c>
      <c r="D1167">
        <v>59.08</v>
      </c>
      <c r="F1167">
        <v>0.25</v>
      </c>
      <c r="G1167">
        <v>4</v>
      </c>
      <c r="H1167">
        <v>1</v>
      </c>
      <c r="I1167">
        <v>1.6926201760324899E-2</v>
      </c>
      <c r="J1167">
        <v>2.5000000000000001E-2</v>
      </c>
      <c r="K1167">
        <v>2.75E-2</v>
      </c>
      <c r="L1167">
        <v>0.03</v>
      </c>
    </row>
    <row r="1168" spans="3:12" hidden="1" x14ac:dyDescent="0.25">
      <c r="C1168" s="32">
        <v>38128</v>
      </c>
      <c r="D1168">
        <v>59.16</v>
      </c>
      <c r="F1168">
        <v>0.25</v>
      </c>
      <c r="G1168">
        <v>4</v>
      </c>
      <c r="H1168">
        <v>1</v>
      </c>
      <c r="I1168">
        <v>1.6903313049357601E-2</v>
      </c>
      <c r="J1168">
        <v>2.5000000000000001E-2</v>
      </c>
      <c r="K1168">
        <v>2.75E-2</v>
      </c>
      <c r="L1168">
        <v>0.03</v>
      </c>
    </row>
    <row r="1169" spans="3:12" hidden="1" x14ac:dyDescent="0.25">
      <c r="C1169" s="32">
        <v>38131</v>
      </c>
      <c r="D1169">
        <v>60.68</v>
      </c>
      <c r="F1169">
        <v>0.25</v>
      </c>
      <c r="G1169">
        <v>4</v>
      </c>
      <c r="H1169">
        <v>1</v>
      </c>
      <c r="I1169">
        <v>1.6479894528675001E-2</v>
      </c>
      <c r="J1169">
        <v>2.5000000000000001E-2</v>
      </c>
      <c r="K1169">
        <v>2.75E-2</v>
      </c>
      <c r="L1169">
        <v>0.03</v>
      </c>
    </row>
    <row r="1170" spans="3:12" hidden="1" x14ac:dyDescent="0.25">
      <c r="C1170" s="32">
        <v>38132</v>
      </c>
      <c r="D1170">
        <v>60.64</v>
      </c>
      <c r="F1170">
        <v>0.25</v>
      </c>
      <c r="G1170">
        <v>4</v>
      </c>
      <c r="H1170">
        <v>1</v>
      </c>
      <c r="I1170">
        <v>1.6490765171503899E-2</v>
      </c>
      <c r="J1170">
        <v>2.5000000000000001E-2</v>
      </c>
      <c r="K1170">
        <v>2.75E-2</v>
      </c>
      <c r="L1170">
        <v>0.03</v>
      </c>
    </row>
    <row r="1171" spans="3:12" hidden="1" x14ac:dyDescent="0.25">
      <c r="C1171" s="32">
        <v>38133</v>
      </c>
      <c r="D1171">
        <v>61.56</v>
      </c>
      <c r="F1171">
        <v>0.25</v>
      </c>
      <c r="G1171">
        <v>4</v>
      </c>
      <c r="H1171">
        <v>1</v>
      </c>
      <c r="I1171">
        <v>1.62443144899285E-2</v>
      </c>
      <c r="J1171">
        <v>2.5000000000000001E-2</v>
      </c>
      <c r="K1171">
        <v>2.75E-2</v>
      </c>
      <c r="L1171">
        <v>0.03</v>
      </c>
    </row>
    <row r="1172" spans="3:12" hidden="1" x14ac:dyDescent="0.25">
      <c r="C1172" s="32">
        <v>38134</v>
      </c>
      <c r="D1172">
        <v>62.43</v>
      </c>
      <c r="F1172">
        <v>0.25</v>
      </c>
      <c r="G1172">
        <v>4</v>
      </c>
      <c r="H1172">
        <v>1</v>
      </c>
      <c r="I1172">
        <v>1.6017940092903998E-2</v>
      </c>
      <c r="J1172">
        <v>2.5000000000000001E-2</v>
      </c>
      <c r="K1172">
        <v>2.75E-2</v>
      </c>
      <c r="L1172">
        <v>0.03</v>
      </c>
    </row>
    <row r="1173" spans="3:12" hidden="1" x14ac:dyDescent="0.25">
      <c r="C1173" s="32">
        <v>38135</v>
      </c>
      <c r="D1173">
        <v>63.1</v>
      </c>
      <c r="F1173">
        <v>0.25</v>
      </c>
      <c r="G1173">
        <v>4</v>
      </c>
      <c r="H1173">
        <v>1</v>
      </c>
      <c r="I1173">
        <v>1.58478605388272E-2</v>
      </c>
      <c r="J1173">
        <v>2.5000000000000001E-2</v>
      </c>
      <c r="K1173">
        <v>2.75E-2</v>
      </c>
      <c r="L1173">
        <v>0.03</v>
      </c>
    </row>
    <row r="1174" spans="3:12" hidden="1" x14ac:dyDescent="0.25">
      <c r="C1174" s="32">
        <v>38139</v>
      </c>
      <c r="D1174">
        <v>63.2</v>
      </c>
      <c r="F1174">
        <v>0.25</v>
      </c>
      <c r="G1174">
        <v>4</v>
      </c>
      <c r="H1174">
        <v>1</v>
      </c>
      <c r="I1174">
        <v>1.58227848101265E-2</v>
      </c>
      <c r="J1174">
        <v>2.5000000000000001E-2</v>
      </c>
      <c r="K1174">
        <v>2.75E-2</v>
      </c>
      <c r="L1174">
        <v>0.03</v>
      </c>
    </row>
    <row r="1175" spans="3:12" hidden="1" x14ac:dyDescent="0.25">
      <c r="C1175" s="32">
        <v>38140</v>
      </c>
      <c r="D1175">
        <v>64.13</v>
      </c>
      <c r="F1175">
        <v>0.25</v>
      </c>
      <c r="G1175">
        <v>4</v>
      </c>
      <c r="H1175">
        <v>1</v>
      </c>
      <c r="I1175">
        <v>1.5593326056447801E-2</v>
      </c>
      <c r="J1175">
        <v>2.5000000000000001E-2</v>
      </c>
      <c r="K1175">
        <v>2.75E-2</v>
      </c>
      <c r="L1175">
        <v>0.03</v>
      </c>
    </row>
    <row r="1176" spans="3:12" hidden="1" x14ac:dyDescent="0.25">
      <c r="C1176" s="32">
        <v>38141</v>
      </c>
      <c r="D1176">
        <v>63.39</v>
      </c>
      <c r="E1176">
        <v>0.25</v>
      </c>
      <c r="F1176">
        <v>0.25</v>
      </c>
      <c r="G1176">
        <v>4</v>
      </c>
      <c r="H1176">
        <v>1</v>
      </c>
      <c r="I1176">
        <v>1.5775358889414701E-2</v>
      </c>
      <c r="J1176">
        <v>2.5000000000000001E-2</v>
      </c>
      <c r="K1176">
        <v>2.75E-2</v>
      </c>
      <c r="L1176">
        <v>0.03</v>
      </c>
    </row>
    <row r="1177" spans="3:12" hidden="1" x14ac:dyDescent="0.25">
      <c r="C1177" s="32">
        <v>38142</v>
      </c>
      <c r="D1177">
        <v>64.55</v>
      </c>
      <c r="F1177">
        <v>0.25</v>
      </c>
      <c r="G1177">
        <v>4</v>
      </c>
      <c r="H1177">
        <v>1</v>
      </c>
      <c r="I1177">
        <v>1.5491866769945699E-2</v>
      </c>
      <c r="J1177">
        <v>2.5000000000000001E-2</v>
      </c>
      <c r="K1177">
        <v>2.75E-2</v>
      </c>
      <c r="L1177">
        <v>0.03</v>
      </c>
    </row>
    <row r="1178" spans="3:12" hidden="1" x14ac:dyDescent="0.25">
      <c r="C1178" s="32">
        <v>38145</v>
      </c>
      <c r="D1178">
        <v>64.44</v>
      </c>
      <c r="F1178">
        <v>0.25</v>
      </c>
      <c r="G1178">
        <v>4</v>
      </c>
      <c r="H1178">
        <v>1</v>
      </c>
      <c r="I1178">
        <v>1.5518311607697E-2</v>
      </c>
      <c r="J1178">
        <v>2.5000000000000001E-2</v>
      </c>
      <c r="K1178">
        <v>2.75E-2</v>
      </c>
      <c r="L1178">
        <v>0.03</v>
      </c>
    </row>
    <row r="1179" spans="3:12" hidden="1" x14ac:dyDescent="0.25">
      <c r="C1179" s="32">
        <v>38146</v>
      </c>
      <c r="D1179">
        <v>64.81</v>
      </c>
      <c r="F1179">
        <v>0.25</v>
      </c>
      <c r="G1179">
        <v>4</v>
      </c>
      <c r="H1179">
        <v>1</v>
      </c>
      <c r="I1179">
        <v>1.54297176361672E-2</v>
      </c>
      <c r="J1179">
        <v>2.5000000000000001E-2</v>
      </c>
      <c r="K1179">
        <v>2.75E-2</v>
      </c>
      <c r="L1179">
        <v>0.03</v>
      </c>
    </row>
    <row r="1180" spans="3:12" hidden="1" x14ac:dyDescent="0.25">
      <c r="C1180" s="32">
        <v>38147</v>
      </c>
      <c r="D1180">
        <v>64.040000000000006</v>
      </c>
      <c r="F1180">
        <v>0.25</v>
      </c>
      <c r="G1180">
        <v>4</v>
      </c>
      <c r="H1180">
        <v>1</v>
      </c>
      <c r="I1180">
        <v>1.56152404747033E-2</v>
      </c>
      <c r="J1180">
        <v>2.5000000000000001E-2</v>
      </c>
      <c r="K1180">
        <v>2.75E-2</v>
      </c>
      <c r="L1180">
        <v>0.03</v>
      </c>
    </row>
    <row r="1181" spans="3:12" hidden="1" x14ac:dyDescent="0.25">
      <c r="C1181" s="32">
        <v>38148</v>
      </c>
      <c r="D1181">
        <v>63.57</v>
      </c>
      <c r="F1181">
        <v>0.25</v>
      </c>
      <c r="G1181">
        <v>4</v>
      </c>
      <c r="H1181">
        <v>1</v>
      </c>
      <c r="I1181">
        <v>1.5730690577316301E-2</v>
      </c>
      <c r="J1181">
        <v>2.5000000000000001E-2</v>
      </c>
      <c r="K1181">
        <v>2.75E-2</v>
      </c>
      <c r="L1181">
        <v>0.03</v>
      </c>
    </row>
    <row r="1182" spans="3:12" hidden="1" x14ac:dyDescent="0.25">
      <c r="C1182" s="32">
        <v>38152</v>
      </c>
      <c r="D1182">
        <v>62.65</v>
      </c>
      <c r="F1182">
        <v>0.25</v>
      </c>
      <c r="G1182">
        <v>4</v>
      </c>
      <c r="H1182">
        <v>1</v>
      </c>
      <c r="I1182">
        <v>1.5961691939345501E-2</v>
      </c>
      <c r="J1182">
        <v>2.5000000000000001E-2</v>
      </c>
      <c r="K1182">
        <v>2.75E-2</v>
      </c>
      <c r="L1182">
        <v>0.03</v>
      </c>
    </row>
    <row r="1183" spans="3:12" hidden="1" x14ac:dyDescent="0.25">
      <c r="C1183" s="32">
        <v>38153</v>
      </c>
      <c r="D1183">
        <v>62.2</v>
      </c>
      <c r="F1183">
        <v>0.25</v>
      </c>
      <c r="G1183">
        <v>4</v>
      </c>
      <c r="H1183">
        <v>1</v>
      </c>
      <c r="I1183">
        <v>1.6077170418006399E-2</v>
      </c>
      <c r="J1183">
        <v>2.5000000000000001E-2</v>
      </c>
      <c r="K1183">
        <v>2.75E-2</v>
      </c>
      <c r="L1183">
        <v>0.03</v>
      </c>
    </row>
    <row r="1184" spans="3:12" hidden="1" x14ac:dyDescent="0.25">
      <c r="C1184" s="32">
        <v>38154</v>
      </c>
      <c r="D1184">
        <v>62.01</v>
      </c>
      <c r="F1184">
        <v>0.25</v>
      </c>
      <c r="G1184">
        <v>4</v>
      </c>
      <c r="H1184">
        <v>1</v>
      </c>
      <c r="I1184">
        <v>1.6126431220770801E-2</v>
      </c>
      <c r="J1184">
        <v>2.5000000000000001E-2</v>
      </c>
      <c r="K1184">
        <v>2.75E-2</v>
      </c>
      <c r="L1184">
        <v>0.03</v>
      </c>
    </row>
    <row r="1185" spans="3:12" hidden="1" x14ac:dyDescent="0.25">
      <c r="C1185" s="32">
        <v>38155</v>
      </c>
      <c r="D1185">
        <v>63</v>
      </c>
      <c r="F1185">
        <v>0.25</v>
      </c>
      <c r="G1185">
        <v>4</v>
      </c>
      <c r="H1185">
        <v>1</v>
      </c>
      <c r="I1185">
        <v>1.5873015873015799E-2</v>
      </c>
      <c r="J1185">
        <v>2.5000000000000001E-2</v>
      </c>
      <c r="K1185">
        <v>2.75E-2</v>
      </c>
      <c r="L1185">
        <v>0.03</v>
      </c>
    </row>
    <row r="1186" spans="3:12" hidden="1" x14ac:dyDescent="0.25">
      <c r="C1186" s="32">
        <v>38156</v>
      </c>
      <c r="D1186">
        <v>62.25</v>
      </c>
      <c r="F1186">
        <v>0.25</v>
      </c>
      <c r="G1186">
        <v>4</v>
      </c>
      <c r="H1186">
        <v>1</v>
      </c>
      <c r="I1186">
        <v>1.60642570281124E-2</v>
      </c>
      <c r="J1186">
        <v>2.5000000000000001E-2</v>
      </c>
      <c r="K1186">
        <v>2.75E-2</v>
      </c>
      <c r="L1186">
        <v>0.03</v>
      </c>
    </row>
    <row r="1187" spans="3:12" hidden="1" x14ac:dyDescent="0.25">
      <c r="C1187" s="32">
        <v>38159</v>
      </c>
      <c r="D1187">
        <v>61.93</v>
      </c>
      <c r="F1187">
        <v>0.25</v>
      </c>
      <c r="G1187">
        <v>4</v>
      </c>
      <c r="H1187">
        <v>1</v>
      </c>
      <c r="I1187">
        <v>1.6147263038914901E-2</v>
      </c>
      <c r="J1187">
        <v>2.5000000000000001E-2</v>
      </c>
      <c r="K1187">
        <v>2.75E-2</v>
      </c>
      <c r="L1187">
        <v>0.03</v>
      </c>
    </row>
    <row r="1188" spans="3:12" hidden="1" x14ac:dyDescent="0.25">
      <c r="C1188" s="32">
        <v>38160</v>
      </c>
      <c r="D1188">
        <v>62.39</v>
      </c>
      <c r="F1188">
        <v>0.25</v>
      </c>
      <c r="G1188">
        <v>4</v>
      </c>
      <c r="H1188">
        <v>1</v>
      </c>
      <c r="I1188">
        <v>1.6028209648982199E-2</v>
      </c>
      <c r="J1188">
        <v>2.5000000000000001E-2</v>
      </c>
      <c r="K1188">
        <v>2.75E-2</v>
      </c>
      <c r="L1188">
        <v>0.03</v>
      </c>
    </row>
    <row r="1189" spans="3:12" hidden="1" x14ac:dyDescent="0.25">
      <c r="C1189" s="32">
        <v>38161</v>
      </c>
      <c r="D1189">
        <v>62.38</v>
      </c>
      <c r="F1189">
        <v>0.25</v>
      </c>
      <c r="G1189">
        <v>4</v>
      </c>
      <c r="H1189">
        <v>1</v>
      </c>
      <c r="I1189">
        <v>1.6030779095863999E-2</v>
      </c>
      <c r="J1189">
        <v>2.5000000000000001E-2</v>
      </c>
      <c r="K1189">
        <v>2.75E-2</v>
      </c>
      <c r="L1189">
        <v>0.03</v>
      </c>
    </row>
    <row r="1190" spans="3:12" hidden="1" x14ac:dyDescent="0.25">
      <c r="C1190" s="32">
        <v>38162</v>
      </c>
      <c r="D1190">
        <v>62.28</v>
      </c>
      <c r="F1190">
        <v>0.25</v>
      </c>
      <c r="G1190">
        <v>4</v>
      </c>
      <c r="H1190">
        <v>1</v>
      </c>
      <c r="I1190">
        <v>1.60565189466923E-2</v>
      </c>
      <c r="J1190">
        <v>2.5000000000000001E-2</v>
      </c>
      <c r="K1190">
        <v>2.75E-2</v>
      </c>
      <c r="L1190">
        <v>0.03</v>
      </c>
    </row>
    <row r="1191" spans="3:12" hidden="1" x14ac:dyDescent="0.25">
      <c r="C1191" s="32">
        <v>38163</v>
      </c>
      <c r="D1191">
        <v>62.5</v>
      </c>
      <c r="F1191">
        <v>0.25</v>
      </c>
      <c r="G1191">
        <v>4</v>
      </c>
      <c r="H1191">
        <v>1</v>
      </c>
      <c r="I1191">
        <v>1.6E-2</v>
      </c>
      <c r="J1191">
        <v>2.5000000000000001E-2</v>
      </c>
      <c r="K1191">
        <v>2.75E-2</v>
      </c>
      <c r="L1191">
        <v>0.03</v>
      </c>
    </row>
    <row r="1192" spans="3:12" hidden="1" x14ac:dyDescent="0.25">
      <c r="C1192" s="32">
        <v>38166</v>
      </c>
      <c r="D1192">
        <v>62.53</v>
      </c>
      <c r="F1192">
        <v>0.25</v>
      </c>
      <c r="G1192">
        <v>4</v>
      </c>
      <c r="H1192">
        <v>1</v>
      </c>
      <c r="I1192">
        <v>1.5992323684631299E-2</v>
      </c>
      <c r="J1192">
        <v>2.5000000000000001E-2</v>
      </c>
      <c r="K1192">
        <v>2.75E-2</v>
      </c>
      <c r="L1192">
        <v>0.03</v>
      </c>
    </row>
    <row r="1193" spans="3:12" hidden="1" x14ac:dyDescent="0.25">
      <c r="C1193" s="32">
        <v>38167</v>
      </c>
      <c r="D1193">
        <v>63.05</v>
      </c>
      <c r="F1193">
        <v>0.25</v>
      </c>
      <c r="G1193">
        <v>4</v>
      </c>
      <c r="H1193">
        <v>1</v>
      </c>
      <c r="I1193">
        <v>1.5860428231562199E-2</v>
      </c>
      <c r="J1193">
        <v>2.5000000000000001E-2</v>
      </c>
      <c r="K1193">
        <v>2.75E-2</v>
      </c>
      <c r="L1193">
        <v>0.03</v>
      </c>
    </row>
    <row r="1194" spans="3:12" hidden="1" x14ac:dyDescent="0.25">
      <c r="C1194" s="32">
        <v>38168</v>
      </c>
      <c r="D1194">
        <v>63.83</v>
      </c>
      <c r="F1194">
        <v>0.25</v>
      </c>
      <c r="G1194">
        <v>4</v>
      </c>
      <c r="H1194">
        <v>1</v>
      </c>
      <c r="I1194">
        <v>1.5666614444618501E-2</v>
      </c>
      <c r="J1194">
        <v>2.5000000000000001E-2</v>
      </c>
      <c r="K1194">
        <v>2.75E-2</v>
      </c>
      <c r="L1194">
        <v>0.03</v>
      </c>
    </row>
    <row r="1195" spans="3:12" hidden="1" x14ac:dyDescent="0.25">
      <c r="C1195" s="32">
        <v>38169</v>
      </c>
      <c r="D1195">
        <v>64.150000000000006</v>
      </c>
      <c r="F1195">
        <v>0.25</v>
      </c>
      <c r="G1195">
        <v>4</v>
      </c>
      <c r="H1195">
        <v>1</v>
      </c>
      <c r="I1195">
        <v>1.55884645362431E-2</v>
      </c>
      <c r="J1195">
        <v>2.5000000000000001E-2</v>
      </c>
      <c r="K1195">
        <v>2.75E-2</v>
      </c>
      <c r="L1195">
        <v>0.03</v>
      </c>
    </row>
    <row r="1196" spans="3:12" hidden="1" x14ac:dyDescent="0.25">
      <c r="C1196" s="32">
        <v>38170</v>
      </c>
      <c r="D1196">
        <v>65.13</v>
      </c>
      <c r="F1196">
        <v>0.25</v>
      </c>
      <c r="G1196">
        <v>4</v>
      </c>
      <c r="H1196">
        <v>1</v>
      </c>
      <c r="I1196">
        <v>1.53539075694764E-2</v>
      </c>
      <c r="J1196">
        <v>2.5000000000000001E-2</v>
      </c>
      <c r="K1196">
        <v>2.75E-2</v>
      </c>
      <c r="L1196">
        <v>0.03</v>
      </c>
    </row>
    <row r="1197" spans="3:12" hidden="1" x14ac:dyDescent="0.25">
      <c r="C1197" s="32">
        <v>38174</v>
      </c>
      <c r="D1197">
        <v>65.8</v>
      </c>
      <c r="F1197">
        <v>0.25</v>
      </c>
      <c r="G1197">
        <v>4</v>
      </c>
      <c r="H1197">
        <v>1</v>
      </c>
      <c r="I1197">
        <v>1.5197568389057701E-2</v>
      </c>
      <c r="J1197">
        <v>2.5000000000000001E-2</v>
      </c>
      <c r="K1197">
        <v>2.75E-2</v>
      </c>
      <c r="L1197">
        <v>0.03</v>
      </c>
    </row>
    <row r="1198" spans="3:12" hidden="1" x14ac:dyDescent="0.25">
      <c r="C1198" s="32">
        <v>38175</v>
      </c>
      <c r="D1198">
        <v>65.010000000000005</v>
      </c>
      <c r="F1198">
        <v>0.25</v>
      </c>
      <c r="G1198">
        <v>4</v>
      </c>
      <c r="H1198">
        <v>1</v>
      </c>
      <c r="I1198">
        <v>1.5382248884786899E-2</v>
      </c>
      <c r="J1198">
        <v>2.5000000000000001E-2</v>
      </c>
      <c r="K1198">
        <v>2.75E-2</v>
      </c>
      <c r="L1198">
        <v>0.03</v>
      </c>
    </row>
    <row r="1199" spans="3:12" hidden="1" x14ac:dyDescent="0.25">
      <c r="C1199" s="32">
        <v>38176</v>
      </c>
      <c r="D1199">
        <v>64.89</v>
      </c>
      <c r="F1199">
        <v>0.25</v>
      </c>
      <c r="G1199">
        <v>4</v>
      </c>
      <c r="H1199">
        <v>1</v>
      </c>
      <c r="I1199">
        <v>1.5410695022345501E-2</v>
      </c>
      <c r="J1199">
        <v>2.5000000000000001E-2</v>
      </c>
      <c r="K1199">
        <v>2.75E-2</v>
      </c>
      <c r="L1199">
        <v>0.03</v>
      </c>
    </row>
    <row r="1200" spans="3:12" hidden="1" x14ac:dyDescent="0.25">
      <c r="C1200" s="32">
        <v>38177</v>
      </c>
      <c r="D1200">
        <v>64.89</v>
      </c>
      <c r="F1200">
        <v>0.25</v>
      </c>
      <c r="G1200">
        <v>4</v>
      </c>
      <c r="H1200">
        <v>1</v>
      </c>
      <c r="I1200">
        <v>1.5410695022345501E-2</v>
      </c>
      <c r="J1200">
        <v>2.5000000000000001E-2</v>
      </c>
      <c r="K1200">
        <v>2.75E-2</v>
      </c>
      <c r="L1200">
        <v>0.03</v>
      </c>
    </row>
    <row r="1201" spans="3:12" hidden="1" x14ac:dyDescent="0.25">
      <c r="C1201" s="32">
        <v>38180</v>
      </c>
      <c r="D1201">
        <v>64.87</v>
      </c>
      <c r="F1201">
        <v>0.25</v>
      </c>
      <c r="G1201">
        <v>4</v>
      </c>
      <c r="H1201">
        <v>1</v>
      </c>
      <c r="I1201">
        <v>1.54154462771697E-2</v>
      </c>
      <c r="J1201">
        <v>2.5000000000000001E-2</v>
      </c>
      <c r="K1201">
        <v>2.75E-2</v>
      </c>
      <c r="L1201">
        <v>0.03</v>
      </c>
    </row>
    <row r="1202" spans="3:12" hidden="1" x14ac:dyDescent="0.25">
      <c r="C1202" s="32">
        <v>38181</v>
      </c>
      <c r="D1202">
        <v>64.72</v>
      </c>
      <c r="F1202">
        <v>0.25</v>
      </c>
      <c r="G1202">
        <v>4</v>
      </c>
      <c r="H1202">
        <v>1</v>
      </c>
      <c r="I1202">
        <v>1.54511742892459E-2</v>
      </c>
      <c r="J1202">
        <v>2.5000000000000001E-2</v>
      </c>
      <c r="K1202">
        <v>2.75E-2</v>
      </c>
      <c r="L1202">
        <v>0.03</v>
      </c>
    </row>
    <row r="1203" spans="3:12" hidden="1" x14ac:dyDescent="0.25">
      <c r="C1203" s="32">
        <v>38182</v>
      </c>
      <c r="D1203">
        <v>64.209999999999994</v>
      </c>
      <c r="F1203">
        <v>0.25</v>
      </c>
      <c r="G1203">
        <v>4</v>
      </c>
      <c r="H1203">
        <v>1</v>
      </c>
      <c r="I1203">
        <v>1.55738981467061E-2</v>
      </c>
      <c r="J1203">
        <v>2.5000000000000001E-2</v>
      </c>
      <c r="K1203">
        <v>2.75E-2</v>
      </c>
      <c r="L1203">
        <v>0.03</v>
      </c>
    </row>
    <row r="1204" spans="3:12" hidden="1" x14ac:dyDescent="0.25">
      <c r="C1204" s="32">
        <v>38183</v>
      </c>
      <c r="D1204">
        <v>63.5</v>
      </c>
      <c r="F1204">
        <v>0.25</v>
      </c>
      <c r="G1204">
        <v>4</v>
      </c>
      <c r="H1204">
        <v>1</v>
      </c>
      <c r="I1204">
        <v>1.5748031496062902E-2</v>
      </c>
      <c r="J1204">
        <v>2.5000000000000001E-2</v>
      </c>
      <c r="K1204">
        <v>2.75E-2</v>
      </c>
      <c r="L1204">
        <v>0.03</v>
      </c>
    </row>
    <row r="1205" spans="3:12" hidden="1" x14ac:dyDescent="0.25">
      <c r="C1205" s="32">
        <v>38184</v>
      </c>
      <c r="D1205">
        <v>63.49</v>
      </c>
      <c r="F1205">
        <v>0.25</v>
      </c>
      <c r="G1205">
        <v>4</v>
      </c>
      <c r="H1205">
        <v>1</v>
      </c>
      <c r="I1205">
        <v>1.5750511891636398E-2</v>
      </c>
      <c r="J1205">
        <v>2.5000000000000001E-2</v>
      </c>
      <c r="K1205">
        <v>2.75E-2</v>
      </c>
      <c r="L1205">
        <v>0.03</v>
      </c>
    </row>
    <row r="1206" spans="3:12" hidden="1" x14ac:dyDescent="0.25">
      <c r="C1206" s="32">
        <v>38187</v>
      </c>
      <c r="D1206">
        <v>62.66</v>
      </c>
      <c r="F1206">
        <v>0.25</v>
      </c>
      <c r="G1206">
        <v>4</v>
      </c>
      <c r="H1206">
        <v>1</v>
      </c>
      <c r="I1206">
        <v>1.59591445898499E-2</v>
      </c>
      <c r="J1206">
        <v>2.5000000000000001E-2</v>
      </c>
      <c r="K1206">
        <v>2.75E-2</v>
      </c>
      <c r="L1206">
        <v>0.03</v>
      </c>
    </row>
    <row r="1207" spans="3:12" hidden="1" x14ac:dyDescent="0.25">
      <c r="C1207" s="32">
        <v>38188</v>
      </c>
      <c r="D1207">
        <v>64.650000000000006</v>
      </c>
      <c r="F1207">
        <v>0.25</v>
      </c>
      <c r="G1207">
        <v>4</v>
      </c>
      <c r="H1207">
        <v>1</v>
      </c>
      <c r="I1207">
        <v>1.5467904098994499E-2</v>
      </c>
      <c r="J1207">
        <v>2.5000000000000001E-2</v>
      </c>
      <c r="K1207">
        <v>2.75E-2</v>
      </c>
      <c r="L1207">
        <v>0.03</v>
      </c>
    </row>
    <row r="1208" spans="3:12" hidden="1" x14ac:dyDescent="0.25">
      <c r="C1208" s="32">
        <v>38189</v>
      </c>
      <c r="D1208">
        <v>63.66</v>
      </c>
      <c r="F1208">
        <v>0.25</v>
      </c>
      <c r="G1208">
        <v>4</v>
      </c>
      <c r="H1208">
        <v>1</v>
      </c>
      <c r="I1208">
        <v>1.5708451146716901E-2</v>
      </c>
      <c r="J1208">
        <v>2.5000000000000001E-2</v>
      </c>
      <c r="K1208">
        <v>2.75E-2</v>
      </c>
      <c r="L1208">
        <v>0.03</v>
      </c>
    </row>
    <row r="1209" spans="3:12" hidden="1" x14ac:dyDescent="0.25">
      <c r="C1209" s="32">
        <v>38190</v>
      </c>
      <c r="D1209">
        <v>62.05</v>
      </c>
      <c r="F1209">
        <v>0.25</v>
      </c>
      <c r="G1209">
        <v>4</v>
      </c>
      <c r="H1209">
        <v>1</v>
      </c>
      <c r="I1209">
        <v>1.6116035455278E-2</v>
      </c>
      <c r="J1209">
        <v>2.5000000000000001E-2</v>
      </c>
      <c r="K1209">
        <v>2.75E-2</v>
      </c>
      <c r="L1209">
        <v>0.03</v>
      </c>
    </row>
    <row r="1210" spans="3:12" hidden="1" x14ac:dyDescent="0.25">
      <c r="C1210" s="32">
        <v>38191</v>
      </c>
      <c r="D1210">
        <v>62.51</v>
      </c>
      <c r="F1210">
        <v>0.25</v>
      </c>
      <c r="G1210">
        <v>4</v>
      </c>
      <c r="H1210">
        <v>1</v>
      </c>
      <c r="I1210">
        <v>1.5997440409534401E-2</v>
      </c>
      <c r="J1210">
        <v>2.5000000000000001E-2</v>
      </c>
      <c r="K1210">
        <v>2.75E-2</v>
      </c>
      <c r="L1210">
        <v>0.03</v>
      </c>
    </row>
    <row r="1211" spans="3:12" hidden="1" x14ac:dyDescent="0.25">
      <c r="C1211" s="32">
        <v>38194</v>
      </c>
      <c r="D1211">
        <v>62.67</v>
      </c>
      <c r="F1211">
        <v>0.25</v>
      </c>
      <c r="G1211">
        <v>4</v>
      </c>
      <c r="H1211">
        <v>1</v>
      </c>
      <c r="I1211">
        <v>1.5956598053294999E-2</v>
      </c>
      <c r="J1211">
        <v>2.5000000000000001E-2</v>
      </c>
      <c r="K1211">
        <v>2.75E-2</v>
      </c>
      <c r="L1211">
        <v>0.03</v>
      </c>
    </row>
    <row r="1212" spans="3:12" hidden="1" x14ac:dyDescent="0.25">
      <c r="C1212" s="32">
        <v>38195</v>
      </c>
      <c r="D1212">
        <v>62.69</v>
      </c>
      <c r="F1212">
        <v>0.25</v>
      </c>
      <c r="G1212">
        <v>4</v>
      </c>
      <c r="H1212">
        <v>1</v>
      </c>
      <c r="I1212">
        <v>1.59515074174509E-2</v>
      </c>
      <c r="J1212">
        <v>2.5000000000000001E-2</v>
      </c>
      <c r="K1212">
        <v>2.75E-2</v>
      </c>
      <c r="L1212">
        <v>0.03</v>
      </c>
    </row>
    <row r="1213" spans="3:12" hidden="1" x14ac:dyDescent="0.25">
      <c r="C1213" s="32">
        <v>38196</v>
      </c>
      <c r="D1213">
        <v>61.48</v>
      </c>
      <c r="F1213">
        <v>0.25</v>
      </c>
      <c r="G1213">
        <v>4</v>
      </c>
      <c r="H1213">
        <v>1</v>
      </c>
      <c r="I1213">
        <v>1.6265452179570501E-2</v>
      </c>
      <c r="J1213">
        <v>2.5000000000000001E-2</v>
      </c>
      <c r="K1213">
        <v>2.75E-2</v>
      </c>
      <c r="L1213">
        <v>0.03</v>
      </c>
    </row>
    <row r="1214" spans="3:12" hidden="1" x14ac:dyDescent="0.25">
      <c r="C1214" s="32">
        <v>38197</v>
      </c>
      <c r="D1214">
        <v>62.5</v>
      </c>
      <c r="F1214">
        <v>0.25</v>
      </c>
      <c r="G1214">
        <v>4</v>
      </c>
      <c r="H1214">
        <v>1</v>
      </c>
      <c r="I1214">
        <v>1.6E-2</v>
      </c>
      <c r="J1214">
        <v>2.5000000000000001E-2</v>
      </c>
      <c r="K1214">
        <v>2.75E-2</v>
      </c>
      <c r="L1214">
        <v>0.03</v>
      </c>
    </row>
    <row r="1215" spans="3:12" hidden="1" x14ac:dyDescent="0.25">
      <c r="C1215" s="32">
        <v>38198</v>
      </c>
      <c r="D1215">
        <v>61.95</v>
      </c>
      <c r="F1215">
        <v>0.25</v>
      </c>
      <c r="G1215">
        <v>4</v>
      </c>
      <c r="H1215">
        <v>1</v>
      </c>
      <c r="I1215">
        <v>1.6142050040355099E-2</v>
      </c>
      <c r="J1215">
        <v>2.5000000000000001E-2</v>
      </c>
      <c r="K1215">
        <v>2.75E-2</v>
      </c>
      <c r="L1215">
        <v>0.03</v>
      </c>
    </row>
    <row r="1216" spans="3:12" hidden="1" x14ac:dyDescent="0.25">
      <c r="C1216" s="32">
        <v>38201</v>
      </c>
      <c r="D1216">
        <v>62.68</v>
      </c>
      <c r="F1216">
        <v>0.25</v>
      </c>
      <c r="G1216">
        <v>4</v>
      </c>
      <c r="H1216">
        <v>1</v>
      </c>
      <c r="I1216">
        <v>1.5954052329291601E-2</v>
      </c>
      <c r="J1216">
        <v>2.5000000000000001E-2</v>
      </c>
      <c r="K1216">
        <v>2.75E-2</v>
      </c>
      <c r="L1216">
        <v>0.03</v>
      </c>
    </row>
    <row r="1217" spans="3:12" hidden="1" x14ac:dyDescent="0.25">
      <c r="C1217" s="32">
        <v>38202</v>
      </c>
      <c r="D1217">
        <v>62.91</v>
      </c>
      <c r="F1217">
        <v>0.25</v>
      </c>
      <c r="G1217">
        <v>4</v>
      </c>
      <c r="H1217">
        <v>1</v>
      </c>
      <c r="I1217">
        <v>1.58957240502304E-2</v>
      </c>
      <c r="J1217">
        <v>2.5000000000000001E-2</v>
      </c>
      <c r="K1217">
        <v>2.75E-2</v>
      </c>
      <c r="L1217">
        <v>0.03</v>
      </c>
    </row>
    <row r="1218" spans="3:12" hidden="1" x14ac:dyDescent="0.25">
      <c r="C1218" s="32">
        <v>38203</v>
      </c>
      <c r="D1218">
        <v>63.51</v>
      </c>
      <c r="F1218">
        <v>0.25</v>
      </c>
      <c r="G1218">
        <v>4</v>
      </c>
      <c r="H1218">
        <v>1</v>
      </c>
      <c r="I1218">
        <v>1.5745551881593399E-2</v>
      </c>
      <c r="J1218">
        <v>2.5000000000000001E-2</v>
      </c>
      <c r="K1218">
        <v>2.75E-2</v>
      </c>
      <c r="L1218">
        <v>0.03</v>
      </c>
    </row>
    <row r="1219" spans="3:12" hidden="1" x14ac:dyDescent="0.25">
      <c r="C1219" s="32">
        <v>38204</v>
      </c>
      <c r="D1219">
        <v>63.06</v>
      </c>
      <c r="F1219">
        <v>0.25</v>
      </c>
      <c r="G1219">
        <v>4</v>
      </c>
      <c r="H1219">
        <v>1</v>
      </c>
      <c r="I1219">
        <v>1.5857913098636201E-2</v>
      </c>
      <c r="J1219">
        <v>2.5000000000000001E-2</v>
      </c>
      <c r="K1219">
        <v>2.75E-2</v>
      </c>
      <c r="L1219">
        <v>0.03</v>
      </c>
    </row>
    <row r="1220" spans="3:12" hidden="1" x14ac:dyDescent="0.25">
      <c r="C1220" s="32">
        <v>38205</v>
      </c>
      <c r="D1220">
        <v>61.54</v>
      </c>
      <c r="F1220">
        <v>0.25</v>
      </c>
      <c r="G1220">
        <v>4</v>
      </c>
      <c r="H1220">
        <v>1</v>
      </c>
      <c r="I1220">
        <v>1.62495937601559E-2</v>
      </c>
      <c r="J1220">
        <v>2.5000000000000001E-2</v>
      </c>
      <c r="K1220">
        <v>2.75E-2</v>
      </c>
      <c r="L1220">
        <v>0.03</v>
      </c>
    </row>
    <row r="1221" spans="3:12" hidden="1" x14ac:dyDescent="0.25">
      <c r="C1221" s="32">
        <v>38208</v>
      </c>
      <c r="D1221">
        <v>60.71</v>
      </c>
      <c r="F1221">
        <v>0.25</v>
      </c>
      <c r="G1221">
        <v>4</v>
      </c>
      <c r="H1221">
        <v>1</v>
      </c>
      <c r="I1221">
        <v>1.64717509471256E-2</v>
      </c>
      <c r="J1221">
        <v>2.5000000000000001E-2</v>
      </c>
      <c r="K1221">
        <v>2.75E-2</v>
      </c>
      <c r="L1221">
        <v>0.03</v>
      </c>
    </row>
    <row r="1222" spans="3:12" hidden="1" x14ac:dyDescent="0.25">
      <c r="C1222" s="32">
        <v>38209</v>
      </c>
      <c r="D1222">
        <v>61.72</v>
      </c>
      <c r="F1222">
        <v>0.25</v>
      </c>
      <c r="G1222">
        <v>4</v>
      </c>
      <c r="H1222">
        <v>1</v>
      </c>
      <c r="I1222">
        <v>1.62022034996759E-2</v>
      </c>
      <c r="J1222">
        <v>2.5000000000000001E-2</v>
      </c>
      <c r="K1222">
        <v>2.75E-2</v>
      </c>
      <c r="L1222">
        <v>0.03</v>
      </c>
    </row>
    <row r="1223" spans="3:12" hidden="1" x14ac:dyDescent="0.25">
      <c r="C1223" s="32">
        <v>38210</v>
      </c>
      <c r="D1223">
        <v>62.29</v>
      </c>
      <c r="F1223">
        <v>0.25</v>
      </c>
      <c r="G1223">
        <v>4</v>
      </c>
      <c r="H1223">
        <v>1</v>
      </c>
      <c r="I1223">
        <v>1.6053941242575E-2</v>
      </c>
      <c r="J1223">
        <v>2.5000000000000001E-2</v>
      </c>
      <c r="K1223">
        <v>2.75E-2</v>
      </c>
      <c r="L1223">
        <v>0.03</v>
      </c>
    </row>
    <row r="1224" spans="3:12" hidden="1" x14ac:dyDescent="0.25">
      <c r="C1224" s="32">
        <v>38211</v>
      </c>
      <c r="D1224">
        <v>62.87</v>
      </c>
      <c r="F1224">
        <v>0.25</v>
      </c>
      <c r="G1224">
        <v>4</v>
      </c>
      <c r="H1224">
        <v>1</v>
      </c>
      <c r="I1224">
        <v>1.5905837442341302E-2</v>
      </c>
      <c r="J1224">
        <v>2.5000000000000001E-2</v>
      </c>
      <c r="K1224">
        <v>2.75E-2</v>
      </c>
      <c r="L1224">
        <v>0.03</v>
      </c>
    </row>
    <row r="1225" spans="3:12" hidden="1" x14ac:dyDescent="0.25">
      <c r="C1225" s="32">
        <v>38212</v>
      </c>
      <c r="D1225">
        <v>61.56</v>
      </c>
      <c r="F1225">
        <v>0.25</v>
      </c>
      <c r="G1225">
        <v>4</v>
      </c>
      <c r="H1225">
        <v>1</v>
      </c>
      <c r="I1225">
        <v>1.62443144899285E-2</v>
      </c>
      <c r="J1225">
        <v>2.5000000000000001E-2</v>
      </c>
      <c r="K1225">
        <v>2.75E-2</v>
      </c>
      <c r="L1225">
        <v>0.03</v>
      </c>
    </row>
    <row r="1226" spans="3:12" hidden="1" x14ac:dyDescent="0.25">
      <c r="C1226" s="32">
        <v>38215</v>
      </c>
      <c r="D1226">
        <v>63.7</v>
      </c>
      <c r="F1226">
        <v>0.25</v>
      </c>
      <c r="G1226">
        <v>4</v>
      </c>
      <c r="H1226">
        <v>1</v>
      </c>
      <c r="I1226">
        <v>1.5698587127158499E-2</v>
      </c>
      <c r="J1226">
        <v>2.5000000000000001E-2</v>
      </c>
      <c r="K1226">
        <v>2.75E-2</v>
      </c>
      <c r="L1226">
        <v>0.03</v>
      </c>
    </row>
    <row r="1227" spans="3:12" hidden="1" x14ac:dyDescent="0.25">
      <c r="C1227" s="32">
        <v>38216</v>
      </c>
      <c r="D1227">
        <v>64.97</v>
      </c>
      <c r="F1227">
        <v>0.25</v>
      </c>
      <c r="G1227">
        <v>4</v>
      </c>
      <c r="H1227">
        <v>1</v>
      </c>
      <c r="I1227">
        <v>1.53917192550407E-2</v>
      </c>
      <c r="J1227">
        <v>2.5000000000000001E-2</v>
      </c>
      <c r="K1227">
        <v>2.75E-2</v>
      </c>
      <c r="L1227">
        <v>0.03</v>
      </c>
    </row>
    <row r="1228" spans="3:12" hidden="1" x14ac:dyDescent="0.25">
      <c r="C1228" s="32">
        <v>38217</v>
      </c>
      <c r="D1228">
        <v>64.63</v>
      </c>
      <c r="F1228">
        <v>0.25</v>
      </c>
      <c r="G1228">
        <v>4</v>
      </c>
      <c r="H1228">
        <v>1</v>
      </c>
      <c r="I1228">
        <v>1.5472690700912801E-2</v>
      </c>
      <c r="J1228">
        <v>2.5000000000000001E-2</v>
      </c>
      <c r="K1228">
        <v>2.75E-2</v>
      </c>
      <c r="L1228">
        <v>0.03</v>
      </c>
    </row>
    <row r="1229" spans="3:12" hidden="1" x14ac:dyDescent="0.25">
      <c r="C1229" s="32">
        <v>38218</v>
      </c>
      <c r="D1229">
        <v>63.8</v>
      </c>
      <c r="F1229">
        <v>0.25</v>
      </c>
      <c r="G1229">
        <v>4</v>
      </c>
      <c r="H1229">
        <v>1</v>
      </c>
      <c r="I1229">
        <v>1.56739811912225E-2</v>
      </c>
      <c r="J1229">
        <v>2.5000000000000001E-2</v>
      </c>
      <c r="K1229">
        <v>2.75E-2</v>
      </c>
      <c r="L1229">
        <v>0.03</v>
      </c>
    </row>
    <row r="1230" spans="3:12" hidden="1" x14ac:dyDescent="0.25">
      <c r="C1230" s="32">
        <v>38219</v>
      </c>
      <c r="D1230">
        <v>63.88</v>
      </c>
      <c r="F1230">
        <v>0.25</v>
      </c>
      <c r="G1230">
        <v>4</v>
      </c>
      <c r="H1230">
        <v>1</v>
      </c>
      <c r="I1230">
        <v>1.5654351909830898E-2</v>
      </c>
      <c r="J1230">
        <v>2.5000000000000001E-2</v>
      </c>
      <c r="K1230">
        <v>2.75E-2</v>
      </c>
      <c r="L1230">
        <v>0.03</v>
      </c>
    </row>
    <row r="1231" spans="3:12" hidden="1" x14ac:dyDescent="0.25">
      <c r="C1231" s="32">
        <v>38222</v>
      </c>
      <c r="D1231">
        <v>64.94</v>
      </c>
      <c r="F1231">
        <v>0.25</v>
      </c>
      <c r="G1231">
        <v>4</v>
      </c>
      <c r="H1231">
        <v>1</v>
      </c>
      <c r="I1231">
        <v>1.5398829688943599E-2</v>
      </c>
      <c r="J1231">
        <v>2.5000000000000001E-2</v>
      </c>
      <c r="K1231">
        <v>2.75E-2</v>
      </c>
      <c r="L1231">
        <v>0.03</v>
      </c>
    </row>
    <row r="1232" spans="3:12" hidden="1" x14ac:dyDescent="0.25">
      <c r="C1232" s="32">
        <v>38223</v>
      </c>
      <c r="D1232">
        <v>64.59</v>
      </c>
      <c r="F1232">
        <v>0.25</v>
      </c>
      <c r="G1232">
        <v>4</v>
      </c>
      <c r="H1232">
        <v>1</v>
      </c>
      <c r="I1232">
        <v>1.54822727976466E-2</v>
      </c>
      <c r="J1232">
        <v>2.5000000000000001E-2</v>
      </c>
      <c r="K1232">
        <v>2.75E-2</v>
      </c>
      <c r="L1232">
        <v>0.03</v>
      </c>
    </row>
    <row r="1233" spans="3:12" hidden="1" x14ac:dyDescent="0.25">
      <c r="C1233" s="32">
        <v>38224</v>
      </c>
      <c r="D1233">
        <v>65.66</v>
      </c>
      <c r="F1233">
        <v>0.25</v>
      </c>
      <c r="G1233">
        <v>4</v>
      </c>
      <c r="H1233">
        <v>1</v>
      </c>
      <c r="I1233">
        <v>1.5229972586049301E-2</v>
      </c>
      <c r="J1233">
        <v>2.5000000000000001E-2</v>
      </c>
      <c r="K1233">
        <v>2.75E-2</v>
      </c>
      <c r="L1233">
        <v>0.03</v>
      </c>
    </row>
    <row r="1234" spans="3:12" hidden="1" x14ac:dyDescent="0.25">
      <c r="C1234" s="32">
        <v>38225</v>
      </c>
      <c r="D1234">
        <v>67.209999999999994</v>
      </c>
      <c r="F1234">
        <v>0.25</v>
      </c>
      <c r="G1234">
        <v>4</v>
      </c>
      <c r="H1234">
        <v>1</v>
      </c>
      <c r="I1234">
        <v>1.48787382829936E-2</v>
      </c>
      <c r="J1234">
        <v>2.5000000000000001E-2</v>
      </c>
      <c r="K1234">
        <v>2.75E-2</v>
      </c>
      <c r="L1234">
        <v>0.03</v>
      </c>
    </row>
    <row r="1235" spans="3:12" hidden="1" x14ac:dyDescent="0.25">
      <c r="C1235" s="32">
        <v>38226</v>
      </c>
      <c r="D1235">
        <v>71.319999999999993</v>
      </c>
      <c r="F1235">
        <v>0.25</v>
      </c>
      <c r="G1235">
        <v>4</v>
      </c>
      <c r="H1235">
        <v>1</v>
      </c>
      <c r="I1235">
        <v>1.4021312394840099E-2</v>
      </c>
      <c r="J1235">
        <v>2.5000000000000001E-2</v>
      </c>
      <c r="K1235">
        <v>2.75E-2</v>
      </c>
      <c r="L1235">
        <v>0.03</v>
      </c>
    </row>
    <row r="1236" spans="3:12" hidden="1" x14ac:dyDescent="0.25">
      <c r="C1236" s="32">
        <v>38229</v>
      </c>
      <c r="D1236">
        <v>73.73</v>
      </c>
      <c r="F1236">
        <v>0.25</v>
      </c>
      <c r="G1236">
        <v>4</v>
      </c>
      <c r="H1236">
        <v>1</v>
      </c>
      <c r="I1236">
        <v>1.3563000135630001E-2</v>
      </c>
      <c r="J1236">
        <v>2.5000000000000001E-2</v>
      </c>
      <c r="K1236">
        <v>2.75E-2</v>
      </c>
      <c r="L1236">
        <v>0.03</v>
      </c>
    </row>
    <row r="1237" spans="3:12" hidden="1" x14ac:dyDescent="0.25">
      <c r="C1237" s="32">
        <v>38230</v>
      </c>
      <c r="D1237">
        <v>73.09</v>
      </c>
      <c r="E1237">
        <v>0.25</v>
      </c>
      <c r="F1237">
        <v>0.25</v>
      </c>
      <c r="G1237">
        <v>4</v>
      </c>
      <c r="H1237">
        <v>1</v>
      </c>
      <c r="I1237">
        <v>1.3681762210972699E-2</v>
      </c>
      <c r="J1237">
        <v>2.5000000000000001E-2</v>
      </c>
      <c r="K1237">
        <v>2.75E-2</v>
      </c>
      <c r="L1237">
        <v>0.03</v>
      </c>
    </row>
    <row r="1238" spans="3:12" hidden="1" x14ac:dyDescent="0.25">
      <c r="C1238" s="32">
        <v>38231</v>
      </c>
      <c r="D1238">
        <v>73.72</v>
      </c>
      <c r="F1238">
        <v>0.25</v>
      </c>
      <c r="G1238">
        <v>4</v>
      </c>
      <c r="H1238">
        <v>1</v>
      </c>
      <c r="I1238">
        <v>1.35648399348887E-2</v>
      </c>
      <c r="J1238">
        <v>2.5000000000000001E-2</v>
      </c>
      <c r="K1238">
        <v>2.75E-2</v>
      </c>
      <c r="L1238">
        <v>0.03</v>
      </c>
    </row>
    <row r="1239" spans="3:12" hidden="1" x14ac:dyDescent="0.25">
      <c r="C1239" s="32">
        <v>38232</v>
      </c>
      <c r="D1239">
        <v>73.989999999999995</v>
      </c>
      <c r="F1239">
        <v>0.25</v>
      </c>
      <c r="G1239">
        <v>4</v>
      </c>
      <c r="H1239">
        <v>1</v>
      </c>
      <c r="I1239">
        <v>1.35153399107987E-2</v>
      </c>
      <c r="J1239">
        <v>2.5000000000000001E-2</v>
      </c>
      <c r="K1239">
        <v>2.75E-2</v>
      </c>
      <c r="L1239">
        <v>0.03</v>
      </c>
    </row>
    <row r="1240" spans="3:12" hidden="1" x14ac:dyDescent="0.25">
      <c r="C1240" s="32">
        <v>38233</v>
      </c>
      <c r="D1240">
        <v>74.89</v>
      </c>
      <c r="F1240">
        <v>0.25</v>
      </c>
      <c r="G1240">
        <v>4</v>
      </c>
      <c r="H1240">
        <v>1</v>
      </c>
      <c r="I1240">
        <v>1.3352917612498299E-2</v>
      </c>
      <c r="J1240">
        <v>2.5000000000000001E-2</v>
      </c>
      <c r="K1240">
        <v>2.75E-2</v>
      </c>
      <c r="L1240">
        <v>0.03</v>
      </c>
    </row>
    <row r="1241" spans="3:12" hidden="1" x14ac:dyDescent="0.25">
      <c r="C1241" s="32">
        <v>38237</v>
      </c>
      <c r="D1241">
        <v>75.44</v>
      </c>
      <c r="F1241">
        <v>0.25</v>
      </c>
      <c r="G1241">
        <v>4</v>
      </c>
      <c r="H1241">
        <v>1</v>
      </c>
      <c r="I1241">
        <v>1.3255567338282001E-2</v>
      </c>
      <c r="J1241">
        <v>2.5000000000000001E-2</v>
      </c>
      <c r="K1241">
        <v>2.75E-2</v>
      </c>
      <c r="L1241">
        <v>0.03</v>
      </c>
    </row>
    <row r="1242" spans="3:12" hidden="1" x14ac:dyDescent="0.25">
      <c r="C1242" s="32">
        <v>38238</v>
      </c>
      <c r="D1242">
        <v>74.989999999999995</v>
      </c>
      <c r="F1242">
        <v>0.25</v>
      </c>
      <c r="G1242">
        <v>4</v>
      </c>
      <c r="H1242">
        <v>1</v>
      </c>
      <c r="I1242">
        <v>1.3335111348179701E-2</v>
      </c>
      <c r="J1242">
        <v>2.5000000000000001E-2</v>
      </c>
      <c r="K1242">
        <v>2.75E-2</v>
      </c>
      <c r="L1242">
        <v>0.03</v>
      </c>
    </row>
    <row r="1243" spans="3:12" hidden="1" x14ac:dyDescent="0.25">
      <c r="C1243" s="32">
        <v>38239</v>
      </c>
      <c r="D1243">
        <v>72.569999999999993</v>
      </c>
      <c r="F1243">
        <v>0.25</v>
      </c>
      <c r="G1243">
        <v>4</v>
      </c>
      <c r="H1243">
        <v>1</v>
      </c>
      <c r="I1243">
        <v>1.3779798814937299E-2</v>
      </c>
      <c r="J1243">
        <v>2.5000000000000001E-2</v>
      </c>
      <c r="K1243">
        <v>2.75E-2</v>
      </c>
      <c r="L1243">
        <v>0.03</v>
      </c>
    </row>
    <row r="1244" spans="3:12" hidden="1" x14ac:dyDescent="0.25">
      <c r="C1244" s="32">
        <v>38240</v>
      </c>
      <c r="D1244">
        <v>73.599999999999994</v>
      </c>
      <c r="F1244">
        <v>0.25</v>
      </c>
      <c r="G1244">
        <v>4</v>
      </c>
      <c r="H1244">
        <v>1</v>
      </c>
      <c r="I1244">
        <v>1.3586956521739101E-2</v>
      </c>
      <c r="J1244">
        <v>2.5000000000000001E-2</v>
      </c>
      <c r="K1244">
        <v>2.75E-2</v>
      </c>
      <c r="L1244">
        <v>0.03</v>
      </c>
    </row>
    <row r="1245" spans="3:12" hidden="1" x14ac:dyDescent="0.25">
      <c r="C1245" s="32">
        <v>38243</v>
      </c>
      <c r="D1245">
        <v>74.209999999999994</v>
      </c>
      <c r="F1245">
        <v>0.25</v>
      </c>
      <c r="G1245">
        <v>4</v>
      </c>
      <c r="H1245">
        <v>1</v>
      </c>
      <c r="I1245">
        <v>1.34752728742757E-2</v>
      </c>
      <c r="J1245">
        <v>2.5000000000000001E-2</v>
      </c>
      <c r="K1245">
        <v>2.75E-2</v>
      </c>
      <c r="L1245">
        <v>0.03</v>
      </c>
    </row>
    <row r="1246" spans="3:12" hidden="1" x14ac:dyDescent="0.25">
      <c r="C1246" s="32">
        <v>38244</v>
      </c>
      <c r="D1246">
        <v>74.349999999999994</v>
      </c>
      <c r="F1246">
        <v>0.25</v>
      </c>
      <c r="G1246">
        <v>4</v>
      </c>
      <c r="H1246">
        <v>1</v>
      </c>
      <c r="I1246">
        <v>1.34498991257565E-2</v>
      </c>
      <c r="J1246">
        <v>2.5000000000000001E-2</v>
      </c>
      <c r="K1246">
        <v>2.75E-2</v>
      </c>
      <c r="L1246">
        <v>0.03</v>
      </c>
    </row>
    <row r="1247" spans="3:12" hidden="1" x14ac:dyDescent="0.25">
      <c r="C1247" s="32">
        <v>38245</v>
      </c>
      <c r="D1247">
        <v>74.430000000000007</v>
      </c>
      <c r="F1247">
        <v>0.25</v>
      </c>
      <c r="G1247">
        <v>4</v>
      </c>
      <c r="H1247">
        <v>1</v>
      </c>
      <c r="I1247">
        <v>1.3435442697836799E-2</v>
      </c>
      <c r="J1247">
        <v>2.5000000000000001E-2</v>
      </c>
      <c r="K1247">
        <v>2.75E-2</v>
      </c>
      <c r="L1247">
        <v>0.03</v>
      </c>
    </row>
    <row r="1248" spans="3:12" hidden="1" x14ac:dyDescent="0.25">
      <c r="C1248" s="32">
        <v>38246</v>
      </c>
      <c r="D1248">
        <v>74.72</v>
      </c>
      <c r="F1248">
        <v>0.25</v>
      </c>
      <c r="G1248">
        <v>4</v>
      </c>
      <c r="H1248">
        <v>1</v>
      </c>
      <c r="I1248">
        <v>1.3383297644539599E-2</v>
      </c>
      <c r="J1248">
        <v>2.5000000000000001E-2</v>
      </c>
      <c r="K1248">
        <v>2.75E-2</v>
      </c>
      <c r="L1248">
        <v>0.03</v>
      </c>
    </row>
    <row r="1249" spans="3:12" hidden="1" x14ac:dyDescent="0.25">
      <c r="C1249" s="32">
        <v>38247</v>
      </c>
      <c r="D1249">
        <v>76</v>
      </c>
      <c r="F1249">
        <v>0.25</v>
      </c>
      <c r="G1249">
        <v>4</v>
      </c>
      <c r="H1249">
        <v>1</v>
      </c>
      <c r="I1249">
        <v>1.3157894736842099E-2</v>
      </c>
      <c r="J1249">
        <v>2.5000000000000001E-2</v>
      </c>
      <c r="K1249">
        <v>2.75E-2</v>
      </c>
      <c r="L1249">
        <v>0.03</v>
      </c>
    </row>
    <row r="1250" spans="3:12" hidden="1" x14ac:dyDescent="0.25">
      <c r="C1250" s="32">
        <v>38250</v>
      </c>
      <c r="D1250">
        <v>74.73</v>
      </c>
      <c r="F1250">
        <v>0.25</v>
      </c>
      <c r="G1250">
        <v>4</v>
      </c>
      <c r="H1250">
        <v>1</v>
      </c>
      <c r="I1250">
        <v>1.3381506757660901E-2</v>
      </c>
      <c r="J1250">
        <v>2.5000000000000001E-2</v>
      </c>
      <c r="K1250">
        <v>2.75E-2</v>
      </c>
      <c r="L1250">
        <v>0.03</v>
      </c>
    </row>
    <row r="1251" spans="3:12" hidden="1" x14ac:dyDescent="0.25">
      <c r="C1251" s="32">
        <v>38251</v>
      </c>
      <c r="D1251">
        <v>74.38</v>
      </c>
      <c r="F1251">
        <v>0.25</v>
      </c>
      <c r="G1251">
        <v>4</v>
      </c>
      <c r="H1251">
        <v>1</v>
      </c>
      <c r="I1251">
        <v>1.3444474321054001E-2</v>
      </c>
      <c r="J1251">
        <v>2.5000000000000001E-2</v>
      </c>
      <c r="K1251">
        <v>2.75E-2</v>
      </c>
      <c r="L1251">
        <v>0.03</v>
      </c>
    </row>
    <row r="1252" spans="3:12" hidden="1" x14ac:dyDescent="0.25">
      <c r="C1252" s="32">
        <v>38252</v>
      </c>
      <c r="D1252">
        <v>73.56</v>
      </c>
      <c r="F1252">
        <v>0.25</v>
      </c>
      <c r="G1252">
        <v>4</v>
      </c>
      <c r="H1252">
        <v>1</v>
      </c>
      <c r="I1252">
        <v>1.35943447525829E-2</v>
      </c>
      <c r="J1252">
        <v>2.5000000000000001E-2</v>
      </c>
      <c r="K1252">
        <v>2.75E-2</v>
      </c>
      <c r="L1252">
        <v>0.03</v>
      </c>
    </row>
    <row r="1253" spans="3:12" hidden="1" x14ac:dyDescent="0.25">
      <c r="C1253" s="32">
        <v>38253</v>
      </c>
      <c r="D1253">
        <v>73.17</v>
      </c>
      <c r="F1253">
        <v>0.25</v>
      </c>
      <c r="G1253">
        <v>4</v>
      </c>
      <c r="H1253">
        <v>1</v>
      </c>
      <c r="I1253">
        <v>1.36668033347E-2</v>
      </c>
      <c r="J1253">
        <v>2.5000000000000001E-2</v>
      </c>
      <c r="K1253">
        <v>2.75E-2</v>
      </c>
      <c r="L1253">
        <v>0.03</v>
      </c>
    </row>
    <row r="1254" spans="3:12" hidden="1" x14ac:dyDescent="0.25">
      <c r="C1254" s="32">
        <v>38254</v>
      </c>
      <c r="D1254">
        <v>73.459999999999994</v>
      </c>
      <c r="F1254">
        <v>0.25</v>
      </c>
      <c r="G1254">
        <v>4</v>
      </c>
      <c r="H1254">
        <v>1</v>
      </c>
      <c r="I1254">
        <v>1.36128505309011E-2</v>
      </c>
      <c r="J1254">
        <v>2.5000000000000001E-2</v>
      </c>
      <c r="K1254">
        <v>2.75E-2</v>
      </c>
      <c r="L1254">
        <v>0.03</v>
      </c>
    </row>
    <row r="1255" spans="3:12" hidden="1" x14ac:dyDescent="0.25">
      <c r="C1255" s="32">
        <v>38257</v>
      </c>
      <c r="D1255">
        <v>72.89</v>
      </c>
      <c r="F1255">
        <v>0.25</v>
      </c>
      <c r="G1255">
        <v>4</v>
      </c>
      <c r="H1255">
        <v>1</v>
      </c>
      <c r="I1255">
        <v>1.3719303059404501E-2</v>
      </c>
      <c r="J1255">
        <v>2.5000000000000001E-2</v>
      </c>
      <c r="K1255">
        <v>2.75E-2</v>
      </c>
      <c r="L1255">
        <v>0.03</v>
      </c>
    </row>
    <row r="1256" spans="3:12" hidden="1" x14ac:dyDescent="0.25">
      <c r="C1256" s="32">
        <v>38258</v>
      </c>
      <c r="D1256">
        <v>72.349999999999994</v>
      </c>
      <c r="F1256">
        <v>0.25</v>
      </c>
      <c r="G1256">
        <v>4</v>
      </c>
      <c r="H1256">
        <v>1</v>
      </c>
      <c r="I1256">
        <v>1.3821700069108499E-2</v>
      </c>
      <c r="J1256">
        <v>2.5000000000000001E-2</v>
      </c>
      <c r="K1256">
        <v>2.75E-2</v>
      </c>
      <c r="L1256">
        <v>0.03</v>
      </c>
    </row>
    <row r="1257" spans="3:12" hidden="1" x14ac:dyDescent="0.25">
      <c r="C1257" s="32">
        <v>38259</v>
      </c>
      <c r="D1257">
        <v>72.02</v>
      </c>
      <c r="F1257">
        <v>0.25</v>
      </c>
      <c r="G1257">
        <v>4</v>
      </c>
      <c r="H1257">
        <v>1</v>
      </c>
      <c r="I1257">
        <v>1.3885031935573401E-2</v>
      </c>
      <c r="J1257">
        <v>2.5000000000000001E-2</v>
      </c>
      <c r="K1257">
        <v>2.75E-2</v>
      </c>
      <c r="L1257">
        <v>0.03</v>
      </c>
    </row>
    <row r="1258" spans="3:12" hidden="1" x14ac:dyDescent="0.25">
      <c r="C1258" s="32">
        <v>38260</v>
      </c>
      <c r="D1258">
        <v>73.489999999999995</v>
      </c>
      <c r="F1258">
        <v>0.25</v>
      </c>
      <c r="G1258">
        <v>4</v>
      </c>
      <c r="H1258">
        <v>1</v>
      </c>
      <c r="I1258">
        <v>1.3607293509320899E-2</v>
      </c>
      <c r="J1258">
        <v>2.5000000000000001E-2</v>
      </c>
      <c r="K1258">
        <v>2.75E-2</v>
      </c>
      <c r="L1258">
        <v>0.03</v>
      </c>
    </row>
    <row r="1259" spans="3:12" hidden="1" x14ac:dyDescent="0.25">
      <c r="C1259" s="32">
        <v>38261</v>
      </c>
      <c r="D1259">
        <v>74.34</v>
      </c>
      <c r="F1259">
        <v>0.25</v>
      </c>
      <c r="G1259">
        <v>4</v>
      </c>
      <c r="H1259">
        <v>1</v>
      </c>
      <c r="I1259">
        <v>1.3451708366962601E-2</v>
      </c>
      <c r="J1259">
        <v>2.5000000000000001E-2</v>
      </c>
      <c r="K1259">
        <v>2.75E-2</v>
      </c>
      <c r="L1259">
        <v>0.03</v>
      </c>
    </row>
    <row r="1260" spans="3:12" hidden="1" x14ac:dyDescent="0.25">
      <c r="C1260" s="32">
        <v>38264</v>
      </c>
      <c r="D1260">
        <v>74.5</v>
      </c>
      <c r="F1260">
        <v>0.25</v>
      </c>
      <c r="G1260">
        <v>4</v>
      </c>
      <c r="H1260">
        <v>1</v>
      </c>
      <c r="I1260">
        <v>1.34228187919463E-2</v>
      </c>
      <c r="J1260">
        <v>2.5000000000000001E-2</v>
      </c>
      <c r="K1260">
        <v>2.75E-2</v>
      </c>
      <c r="L1260">
        <v>0.03</v>
      </c>
    </row>
    <row r="1261" spans="3:12" hidden="1" x14ac:dyDescent="0.25">
      <c r="C1261" s="32">
        <v>38265</v>
      </c>
      <c r="D1261">
        <v>75.33</v>
      </c>
      <c r="F1261">
        <v>0.25</v>
      </c>
      <c r="G1261">
        <v>4</v>
      </c>
      <c r="H1261">
        <v>1</v>
      </c>
      <c r="I1261">
        <v>1.32749236691889E-2</v>
      </c>
      <c r="J1261">
        <v>2.5000000000000001E-2</v>
      </c>
      <c r="K1261">
        <v>2.75E-2</v>
      </c>
      <c r="L1261">
        <v>0.03</v>
      </c>
    </row>
    <row r="1262" spans="3:12" hidden="1" x14ac:dyDescent="0.25">
      <c r="C1262" s="32">
        <v>38266</v>
      </c>
      <c r="D1262">
        <v>74.849999999999994</v>
      </c>
      <c r="F1262">
        <v>0.25</v>
      </c>
      <c r="G1262">
        <v>4</v>
      </c>
      <c r="H1262">
        <v>1</v>
      </c>
      <c r="I1262">
        <v>1.3360053440213701E-2</v>
      </c>
      <c r="J1262">
        <v>2.5000000000000001E-2</v>
      </c>
      <c r="K1262">
        <v>2.75E-2</v>
      </c>
      <c r="L1262">
        <v>0.03</v>
      </c>
    </row>
    <row r="1263" spans="3:12" hidden="1" x14ac:dyDescent="0.25">
      <c r="C1263" s="32">
        <v>38267</v>
      </c>
      <c r="D1263">
        <v>74.430000000000007</v>
      </c>
      <c r="F1263">
        <v>0.25</v>
      </c>
      <c r="G1263">
        <v>4</v>
      </c>
      <c r="H1263">
        <v>1</v>
      </c>
      <c r="I1263">
        <v>1.3435442697836799E-2</v>
      </c>
      <c r="J1263">
        <v>2.5000000000000001E-2</v>
      </c>
      <c r="K1263">
        <v>2.75E-2</v>
      </c>
      <c r="L1263">
        <v>0.03</v>
      </c>
    </row>
    <row r="1264" spans="3:12" hidden="1" x14ac:dyDescent="0.25">
      <c r="C1264" s="32">
        <v>38268</v>
      </c>
      <c r="D1264">
        <v>71.8</v>
      </c>
      <c r="F1264">
        <v>0.25</v>
      </c>
      <c r="G1264">
        <v>4</v>
      </c>
      <c r="H1264">
        <v>1</v>
      </c>
      <c r="I1264">
        <v>1.39275766016713E-2</v>
      </c>
      <c r="J1264">
        <v>2.5000000000000001E-2</v>
      </c>
      <c r="K1264">
        <v>2.75E-2</v>
      </c>
      <c r="L1264">
        <v>0.03</v>
      </c>
    </row>
    <row r="1265" spans="3:12" hidden="1" x14ac:dyDescent="0.25">
      <c r="C1265" s="32">
        <v>38271</v>
      </c>
      <c r="D1265">
        <v>72.16</v>
      </c>
      <c r="F1265">
        <v>0.25</v>
      </c>
      <c r="G1265">
        <v>4</v>
      </c>
      <c r="H1265">
        <v>1</v>
      </c>
      <c r="I1265">
        <v>1.38580931263858E-2</v>
      </c>
      <c r="J1265">
        <v>2.5000000000000001E-2</v>
      </c>
      <c r="K1265">
        <v>2.75E-2</v>
      </c>
      <c r="L1265">
        <v>0.03</v>
      </c>
    </row>
    <row r="1266" spans="3:12" hidden="1" x14ac:dyDescent="0.25">
      <c r="C1266" s="32">
        <v>38272</v>
      </c>
      <c r="D1266">
        <v>71.81</v>
      </c>
      <c r="F1266">
        <v>0.25</v>
      </c>
      <c r="G1266">
        <v>4</v>
      </c>
      <c r="H1266">
        <v>1</v>
      </c>
      <c r="I1266">
        <v>1.39256370978972E-2</v>
      </c>
      <c r="J1266">
        <v>2.5000000000000001E-2</v>
      </c>
      <c r="K1266">
        <v>2.75E-2</v>
      </c>
      <c r="L1266">
        <v>0.03</v>
      </c>
    </row>
    <row r="1267" spans="3:12" hidden="1" x14ac:dyDescent="0.25">
      <c r="C1267" s="32">
        <v>38273</v>
      </c>
      <c r="D1267">
        <v>71.150000000000006</v>
      </c>
      <c r="F1267">
        <v>0.25</v>
      </c>
      <c r="G1267">
        <v>4</v>
      </c>
      <c r="H1267">
        <v>1</v>
      </c>
      <c r="I1267">
        <v>1.40548137737174E-2</v>
      </c>
      <c r="J1267">
        <v>2.5000000000000001E-2</v>
      </c>
      <c r="K1267">
        <v>2.75E-2</v>
      </c>
      <c r="L1267">
        <v>0.03</v>
      </c>
    </row>
    <row r="1268" spans="3:12" hidden="1" x14ac:dyDescent="0.25">
      <c r="C1268" s="32">
        <v>38274</v>
      </c>
      <c r="D1268">
        <v>70.53</v>
      </c>
      <c r="F1268">
        <v>0.25</v>
      </c>
      <c r="G1268">
        <v>4</v>
      </c>
      <c r="H1268">
        <v>1</v>
      </c>
      <c r="I1268">
        <v>1.41783638168155E-2</v>
      </c>
      <c r="J1268">
        <v>2.5000000000000001E-2</v>
      </c>
      <c r="K1268">
        <v>2.75E-2</v>
      </c>
      <c r="L1268">
        <v>0.03</v>
      </c>
    </row>
    <row r="1269" spans="3:12" hidden="1" x14ac:dyDescent="0.25">
      <c r="C1269" s="32">
        <v>38275</v>
      </c>
      <c r="D1269">
        <v>69.790000000000006</v>
      </c>
      <c r="F1269">
        <v>0.25</v>
      </c>
      <c r="G1269">
        <v>4</v>
      </c>
      <c r="H1269">
        <v>1</v>
      </c>
      <c r="I1269">
        <v>1.43287003868749E-2</v>
      </c>
      <c r="J1269">
        <v>2.5000000000000001E-2</v>
      </c>
      <c r="K1269">
        <v>2.75E-2</v>
      </c>
      <c r="L1269">
        <v>0.03</v>
      </c>
    </row>
    <row r="1270" spans="3:12" hidden="1" x14ac:dyDescent="0.25">
      <c r="C1270" s="32">
        <v>38278</v>
      </c>
      <c r="D1270">
        <v>69.33</v>
      </c>
      <c r="F1270">
        <v>0.25</v>
      </c>
      <c r="G1270">
        <v>4</v>
      </c>
      <c r="H1270">
        <v>1</v>
      </c>
      <c r="I1270">
        <v>1.44237703735756E-2</v>
      </c>
      <c r="J1270">
        <v>2.5000000000000001E-2</v>
      </c>
      <c r="K1270">
        <v>2.75E-2</v>
      </c>
      <c r="L1270">
        <v>0.03</v>
      </c>
    </row>
    <row r="1271" spans="3:12" hidden="1" x14ac:dyDescent="0.25">
      <c r="C1271" s="32">
        <v>38279</v>
      </c>
      <c r="D1271">
        <v>70.11</v>
      </c>
      <c r="F1271">
        <v>0.25</v>
      </c>
      <c r="G1271">
        <v>4</v>
      </c>
      <c r="H1271">
        <v>1</v>
      </c>
      <c r="I1271">
        <v>1.42633005277421E-2</v>
      </c>
      <c r="J1271">
        <v>2.5000000000000001E-2</v>
      </c>
      <c r="K1271">
        <v>2.75E-2</v>
      </c>
      <c r="L1271">
        <v>0.03</v>
      </c>
    </row>
    <row r="1272" spans="3:12" hidden="1" x14ac:dyDescent="0.25">
      <c r="C1272" s="32">
        <v>38280</v>
      </c>
      <c r="D1272">
        <v>70.09</v>
      </c>
      <c r="F1272">
        <v>0.25</v>
      </c>
      <c r="G1272">
        <v>4</v>
      </c>
      <c r="H1272">
        <v>1</v>
      </c>
      <c r="I1272">
        <v>1.42673705236124E-2</v>
      </c>
      <c r="J1272">
        <v>2.5000000000000001E-2</v>
      </c>
      <c r="K1272">
        <v>2.75E-2</v>
      </c>
      <c r="L1272">
        <v>0.03</v>
      </c>
    </row>
    <row r="1273" spans="3:12" hidden="1" x14ac:dyDescent="0.25">
      <c r="C1273" s="32">
        <v>38281</v>
      </c>
      <c r="D1273">
        <v>71.25</v>
      </c>
      <c r="F1273">
        <v>0.25</v>
      </c>
      <c r="G1273">
        <v>4</v>
      </c>
      <c r="H1273">
        <v>1</v>
      </c>
      <c r="I1273">
        <v>1.4035087719298201E-2</v>
      </c>
      <c r="J1273">
        <v>2.5000000000000001E-2</v>
      </c>
      <c r="K1273">
        <v>2.75E-2</v>
      </c>
      <c r="L1273">
        <v>0.03</v>
      </c>
    </row>
    <row r="1274" spans="3:12" hidden="1" x14ac:dyDescent="0.25">
      <c r="C1274" s="32">
        <v>38282</v>
      </c>
      <c r="D1274">
        <v>70.94</v>
      </c>
      <c r="F1274">
        <v>0.25</v>
      </c>
      <c r="G1274">
        <v>4</v>
      </c>
      <c r="H1274">
        <v>1</v>
      </c>
      <c r="I1274">
        <v>1.40964195094446E-2</v>
      </c>
      <c r="J1274">
        <v>2.5000000000000001E-2</v>
      </c>
      <c r="K1274">
        <v>2.75E-2</v>
      </c>
      <c r="L1274">
        <v>0.03</v>
      </c>
    </row>
    <row r="1275" spans="3:12" hidden="1" x14ac:dyDescent="0.25">
      <c r="C1275" s="32">
        <v>38285</v>
      </c>
      <c r="D1275">
        <v>70.459999999999994</v>
      </c>
      <c r="F1275">
        <v>0.25</v>
      </c>
      <c r="G1275">
        <v>4</v>
      </c>
      <c r="H1275">
        <v>1</v>
      </c>
      <c r="I1275">
        <v>1.41924496168038E-2</v>
      </c>
      <c r="J1275">
        <v>2.5000000000000001E-2</v>
      </c>
      <c r="K1275">
        <v>2.75E-2</v>
      </c>
      <c r="L1275">
        <v>0.03</v>
      </c>
    </row>
    <row r="1276" spans="3:12" hidden="1" x14ac:dyDescent="0.25">
      <c r="C1276" s="32">
        <v>38286</v>
      </c>
      <c r="D1276">
        <v>73.62</v>
      </c>
      <c r="F1276">
        <v>0.25</v>
      </c>
      <c r="G1276">
        <v>4</v>
      </c>
      <c r="H1276">
        <v>1</v>
      </c>
      <c r="I1276">
        <v>1.3583265417006199E-2</v>
      </c>
      <c r="J1276">
        <v>2.5000000000000001E-2</v>
      </c>
      <c r="K1276">
        <v>2.75E-2</v>
      </c>
      <c r="L1276">
        <v>0.03</v>
      </c>
    </row>
    <row r="1277" spans="3:12" hidden="1" x14ac:dyDescent="0.25">
      <c r="C1277" s="32">
        <v>38287</v>
      </c>
      <c r="D1277">
        <v>73.180000000000007</v>
      </c>
      <c r="F1277">
        <v>0.25</v>
      </c>
      <c r="G1277">
        <v>4</v>
      </c>
      <c r="H1277">
        <v>1</v>
      </c>
      <c r="I1277">
        <v>1.36649357748018E-2</v>
      </c>
      <c r="J1277">
        <v>2.5000000000000001E-2</v>
      </c>
      <c r="K1277">
        <v>2.75E-2</v>
      </c>
      <c r="L1277">
        <v>0.03</v>
      </c>
    </row>
    <row r="1278" spans="3:12" hidden="1" x14ac:dyDescent="0.25">
      <c r="C1278" s="32">
        <v>38288</v>
      </c>
      <c r="D1278">
        <v>73.069999999999993</v>
      </c>
      <c r="F1278">
        <v>0.25</v>
      </c>
      <c r="G1278">
        <v>4</v>
      </c>
      <c r="H1278">
        <v>1</v>
      </c>
      <c r="I1278">
        <v>1.3685507048036101E-2</v>
      </c>
      <c r="J1278">
        <v>2.5000000000000001E-2</v>
      </c>
      <c r="K1278">
        <v>2.75E-2</v>
      </c>
      <c r="L1278">
        <v>0.03</v>
      </c>
    </row>
    <row r="1279" spans="3:12" hidden="1" x14ac:dyDescent="0.25">
      <c r="C1279" s="32">
        <v>38289</v>
      </c>
      <c r="D1279">
        <v>73.5</v>
      </c>
      <c r="F1279">
        <v>0.25</v>
      </c>
      <c r="G1279">
        <v>4</v>
      </c>
      <c r="H1279">
        <v>1</v>
      </c>
      <c r="I1279">
        <v>1.3605442176870699E-2</v>
      </c>
      <c r="J1279">
        <v>2.5000000000000001E-2</v>
      </c>
      <c r="K1279">
        <v>2.75E-2</v>
      </c>
      <c r="L1279">
        <v>0.03</v>
      </c>
    </row>
    <row r="1280" spans="3:12" hidden="1" x14ac:dyDescent="0.25">
      <c r="C1280" s="32">
        <v>38292</v>
      </c>
      <c r="D1280">
        <v>74.78</v>
      </c>
      <c r="F1280">
        <v>0.25</v>
      </c>
      <c r="G1280">
        <v>4</v>
      </c>
      <c r="H1280">
        <v>1</v>
      </c>
      <c r="I1280">
        <v>1.3372559507889801E-2</v>
      </c>
      <c r="J1280">
        <v>2.5000000000000001E-2</v>
      </c>
      <c r="K1280">
        <v>2.75E-2</v>
      </c>
      <c r="L1280">
        <v>0.03</v>
      </c>
    </row>
    <row r="1281" spans="3:12" hidden="1" x14ac:dyDescent="0.25">
      <c r="C1281" s="32">
        <v>38293</v>
      </c>
      <c r="D1281">
        <v>74.77</v>
      </c>
      <c r="F1281">
        <v>0.25</v>
      </c>
      <c r="G1281">
        <v>4</v>
      </c>
      <c r="H1281">
        <v>1</v>
      </c>
      <c r="I1281">
        <v>1.33743480005349E-2</v>
      </c>
      <c r="J1281">
        <v>2.5000000000000001E-2</v>
      </c>
      <c r="K1281">
        <v>2.75E-2</v>
      </c>
      <c r="L1281">
        <v>0.03</v>
      </c>
    </row>
    <row r="1282" spans="3:12" hidden="1" x14ac:dyDescent="0.25">
      <c r="C1282" s="32">
        <v>38294</v>
      </c>
      <c r="D1282">
        <v>75.25</v>
      </c>
      <c r="F1282">
        <v>0.25</v>
      </c>
      <c r="G1282">
        <v>4</v>
      </c>
      <c r="H1282">
        <v>1</v>
      </c>
      <c r="I1282">
        <v>1.32890365448504E-2</v>
      </c>
      <c r="J1282">
        <v>2.5000000000000001E-2</v>
      </c>
      <c r="K1282">
        <v>2.75E-2</v>
      </c>
      <c r="L1282">
        <v>0.03</v>
      </c>
    </row>
    <row r="1283" spans="3:12" hidden="1" x14ac:dyDescent="0.25">
      <c r="C1283" s="32">
        <v>38295</v>
      </c>
      <c r="D1283">
        <v>75.78</v>
      </c>
      <c r="F1283">
        <v>0.25</v>
      </c>
      <c r="G1283">
        <v>4</v>
      </c>
      <c r="H1283">
        <v>1</v>
      </c>
      <c r="I1283">
        <v>1.31960939561889E-2</v>
      </c>
      <c r="J1283">
        <v>2.5000000000000001E-2</v>
      </c>
      <c r="K1283">
        <v>2.75E-2</v>
      </c>
      <c r="L1283">
        <v>0.03</v>
      </c>
    </row>
    <row r="1284" spans="3:12" hidden="1" x14ac:dyDescent="0.25">
      <c r="C1284" s="32">
        <v>38296</v>
      </c>
      <c r="D1284">
        <v>74.459999999999994</v>
      </c>
      <c r="F1284">
        <v>0.25</v>
      </c>
      <c r="G1284">
        <v>4</v>
      </c>
      <c r="H1284">
        <v>1</v>
      </c>
      <c r="I1284">
        <v>1.3430029546065E-2</v>
      </c>
      <c r="J1284">
        <v>2.5000000000000001E-2</v>
      </c>
      <c r="K1284">
        <v>2.75E-2</v>
      </c>
      <c r="L1284">
        <v>0.03</v>
      </c>
    </row>
    <row r="1285" spans="3:12" hidden="1" x14ac:dyDescent="0.25">
      <c r="C1285" s="32">
        <v>38299</v>
      </c>
      <c r="D1285">
        <v>75.3</v>
      </c>
      <c r="F1285">
        <v>0.25</v>
      </c>
      <c r="G1285">
        <v>4</v>
      </c>
      <c r="H1285">
        <v>1</v>
      </c>
      <c r="I1285">
        <v>1.32802124833997E-2</v>
      </c>
      <c r="J1285">
        <v>2.5000000000000001E-2</v>
      </c>
      <c r="K1285">
        <v>2.75E-2</v>
      </c>
      <c r="L1285">
        <v>0.03</v>
      </c>
    </row>
    <row r="1286" spans="3:12" hidden="1" x14ac:dyDescent="0.25">
      <c r="C1286" s="32">
        <v>38300</v>
      </c>
      <c r="D1286">
        <v>74.349999999999994</v>
      </c>
      <c r="F1286">
        <v>0.25</v>
      </c>
      <c r="G1286">
        <v>4</v>
      </c>
      <c r="H1286">
        <v>1</v>
      </c>
      <c r="I1286">
        <v>1.34498991257565E-2</v>
      </c>
      <c r="J1286">
        <v>2.5000000000000001E-2</v>
      </c>
      <c r="K1286">
        <v>2.75E-2</v>
      </c>
      <c r="L1286">
        <v>0.03</v>
      </c>
    </row>
    <row r="1287" spans="3:12" hidden="1" x14ac:dyDescent="0.25">
      <c r="C1287" s="32">
        <v>38301</v>
      </c>
      <c r="D1287">
        <v>74.010000000000005</v>
      </c>
      <c r="F1287">
        <v>0.25</v>
      </c>
      <c r="G1287">
        <v>4</v>
      </c>
      <c r="H1287">
        <v>1</v>
      </c>
      <c r="I1287">
        <v>1.35116876097824E-2</v>
      </c>
      <c r="J1287">
        <v>2.5000000000000001E-2</v>
      </c>
      <c r="K1287">
        <v>2.75E-2</v>
      </c>
      <c r="L1287">
        <v>0.03</v>
      </c>
    </row>
    <row r="1288" spans="3:12" hidden="1" x14ac:dyDescent="0.25">
      <c r="C1288" s="32">
        <v>38302</v>
      </c>
      <c r="D1288">
        <v>74.3</v>
      </c>
      <c r="F1288">
        <v>0.25</v>
      </c>
      <c r="G1288">
        <v>4</v>
      </c>
      <c r="H1288">
        <v>1</v>
      </c>
      <c r="I1288">
        <v>1.3458950201884199E-2</v>
      </c>
      <c r="J1288">
        <v>2.5000000000000001E-2</v>
      </c>
      <c r="K1288">
        <v>2.75E-2</v>
      </c>
      <c r="L1288">
        <v>0.03</v>
      </c>
    </row>
    <row r="1289" spans="3:12" hidden="1" x14ac:dyDescent="0.25">
      <c r="C1289" s="32">
        <v>38303</v>
      </c>
      <c r="D1289">
        <v>76.400000000000006</v>
      </c>
      <c r="F1289">
        <v>0.25</v>
      </c>
      <c r="G1289">
        <v>4</v>
      </c>
      <c r="H1289">
        <v>1</v>
      </c>
      <c r="I1289">
        <v>1.3089005235602E-2</v>
      </c>
      <c r="J1289">
        <v>2.5000000000000001E-2</v>
      </c>
      <c r="K1289">
        <v>2.75E-2</v>
      </c>
      <c r="L1289">
        <v>0.03</v>
      </c>
    </row>
    <row r="1290" spans="3:12" hidden="1" x14ac:dyDescent="0.25">
      <c r="C1290" s="32">
        <v>38306</v>
      </c>
      <c r="D1290">
        <v>74.75</v>
      </c>
      <c r="F1290">
        <v>0.25</v>
      </c>
      <c r="G1290">
        <v>4</v>
      </c>
      <c r="H1290">
        <v>1</v>
      </c>
      <c r="I1290">
        <v>1.3377926421404601E-2</v>
      </c>
      <c r="J1290">
        <v>2.5000000000000001E-2</v>
      </c>
      <c r="K1290">
        <v>2.75E-2</v>
      </c>
      <c r="L1290">
        <v>0.03</v>
      </c>
    </row>
    <row r="1291" spans="3:12" hidden="1" x14ac:dyDescent="0.25">
      <c r="C1291" s="32">
        <v>38307</v>
      </c>
      <c r="D1291">
        <v>75.2</v>
      </c>
      <c r="F1291">
        <v>0.25</v>
      </c>
      <c r="G1291">
        <v>4</v>
      </c>
      <c r="H1291">
        <v>1</v>
      </c>
      <c r="I1291">
        <v>1.3297872340425501E-2</v>
      </c>
      <c r="J1291">
        <v>2.5000000000000001E-2</v>
      </c>
      <c r="K1291">
        <v>2.75E-2</v>
      </c>
      <c r="L1291">
        <v>0.03</v>
      </c>
    </row>
    <row r="1292" spans="3:12" hidden="1" x14ac:dyDescent="0.25">
      <c r="C1292" s="32">
        <v>38308</v>
      </c>
      <c r="D1292">
        <v>75.53</v>
      </c>
      <c r="F1292">
        <v>0.25</v>
      </c>
      <c r="G1292">
        <v>4</v>
      </c>
      <c r="H1292">
        <v>1</v>
      </c>
      <c r="I1292">
        <v>1.32397722759168E-2</v>
      </c>
      <c r="J1292">
        <v>2.5000000000000001E-2</v>
      </c>
      <c r="K1292">
        <v>2.75E-2</v>
      </c>
      <c r="L1292">
        <v>0.03</v>
      </c>
    </row>
    <row r="1293" spans="3:12" hidden="1" x14ac:dyDescent="0.25">
      <c r="C1293" s="32">
        <v>38309</v>
      </c>
      <c r="D1293">
        <v>75.45</v>
      </c>
      <c r="F1293">
        <v>0.25</v>
      </c>
      <c r="G1293">
        <v>4</v>
      </c>
      <c r="H1293">
        <v>1</v>
      </c>
      <c r="I1293">
        <v>1.32538104705102E-2</v>
      </c>
      <c r="J1293">
        <v>2.5000000000000001E-2</v>
      </c>
      <c r="K1293">
        <v>2.75E-2</v>
      </c>
      <c r="L1293">
        <v>0.03</v>
      </c>
    </row>
    <row r="1294" spans="3:12" hidden="1" x14ac:dyDescent="0.25">
      <c r="C1294" s="32">
        <v>38310</v>
      </c>
      <c r="D1294">
        <v>73.900000000000006</v>
      </c>
      <c r="F1294">
        <v>0.25</v>
      </c>
      <c r="G1294">
        <v>4</v>
      </c>
      <c r="H1294">
        <v>1</v>
      </c>
      <c r="I1294">
        <v>1.3531799729364E-2</v>
      </c>
      <c r="J1294">
        <v>2.5000000000000001E-2</v>
      </c>
      <c r="K1294">
        <v>2.75E-2</v>
      </c>
      <c r="L1294">
        <v>0.03</v>
      </c>
    </row>
    <row r="1295" spans="3:12" hidden="1" x14ac:dyDescent="0.25">
      <c r="C1295" s="32">
        <v>38313</v>
      </c>
      <c r="D1295">
        <v>74.180000000000007</v>
      </c>
      <c r="F1295">
        <v>0.25</v>
      </c>
      <c r="G1295">
        <v>4</v>
      </c>
      <c r="H1295">
        <v>1</v>
      </c>
      <c r="I1295">
        <v>1.3480722566729501E-2</v>
      </c>
      <c r="J1295">
        <v>2.5000000000000001E-2</v>
      </c>
      <c r="K1295">
        <v>2.75E-2</v>
      </c>
      <c r="L1295">
        <v>0.03</v>
      </c>
    </row>
    <row r="1296" spans="3:12" hidden="1" x14ac:dyDescent="0.25">
      <c r="C1296" s="32">
        <v>38314</v>
      </c>
      <c r="D1296">
        <v>74.66</v>
      </c>
      <c r="F1296">
        <v>0.25</v>
      </c>
      <c r="G1296">
        <v>4</v>
      </c>
      <c r="H1296">
        <v>1</v>
      </c>
      <c r="I1296">
        <v>1.3394053040450001E-2</v>
      </c>
      <c r="J1296">
        <v>2.5000000000000001E-2</v>
      </c>
      <c r="K1296">
        <v>2.75E-2</v>
      </c>
      <c r="L1296">
        <v>0.03</v>
      </c>
    </row>
    <row r="1297" spans="3:12" hidden="1" x14ac:dyDescent="0.25">
      <c r="C1297" s="32">
        <v>38315</v>
      </c>
      <c r="D1297">
        <v>76.38</v>
      </c>
      <c r="F1297">
        <v>0.25</v>
      </c>
      <c r="G1297">
        <v>4</v>
      </c>
      <c r="H1297">
        <v>1</v>
      </c>
      <c r="I1297">
        <v>1.3092432573972201E-2</v>
      </c>
      <c r="J1297">
        <v>2.5000000000000001E-2</v>
      </c>
      <c r="K1297">
        <v>2.75E-2</v>
      </c>
      <c r="L1297">
        <v>0.03</v>
      </c>
    </row>
    <row r="1298" spans="3:12" hidden="1" x14ac:dyDescent="0.25">
      <c r="C1298" s="32">
        <v>38317</v>
      </c>
      <c r="D1298">
        <v>76.31</v>
      </c>
      <c r="F1298">
        <v>0.25</v>
      </c>
      <c r="G1298">
        <v>4</v>
      </c>
      <c r="H1298">
        <v>1</v>
      </c>
      <c r="I1298">
        <v>1.3104442405975599E-2</v>
      </c>
      <c r="J1298">
        <v>2.5000000000000001E-2</v>
      </c>
      <c r="K1298">
        <v>2.75E-2</v>
      </c>
      <c r="L1298">
        <v>0.03</v>
      </c>
    </row>
    <row r="1299" spans="3:12" hidden="1" x14ac:dyDescent="0.25">
      <c r="C1299" s="32">
        <v>38320</v>
      </c>
      <c r="D1299">
        <v>76.260000000000005</v>
      </c>
      <c r="F1299">
        <v>0.25</v>
      </c>
      <c r="G1299">
        <v>4</v>
      </c>
      <c r="H1299">
        <v>1</v>
      </c>
      <c r="I1299">
        <v>1.3113034356149999E-2</v>
      </c>
      <c r="J1299">
        <v>2.5000000000000001E-2</v>
      </c>
      <c r="K1299">
        <v>2.75E-2</v>
      </c>
      <c r="L1299">
        <v>0.03</v>
      </c>
    </row>
    <row r="1300" spans="3:12" hidden="1" x14ac:dyDescent="0.25">
      <c r="C1300" s="32">
        <v>38321</v>
      </c>
      <c r="D1300">
        <v>74.56</v>
      </c>
      <c r="F1300">
        <v>0.25</v>
      </c>
      <c r="G1300">
        <v>4</v>
      </c>
      <c r="H1300">
        <v>1</v>
      </c>
      <c r="I1300">
        <v>1.34120171673819E-2</v>
      </c>
      <c r="J1300">
        <v>2.5000000000000001E-2</v>
      </c>
      <c r="K1300">
        <v>2.75E-2</v>
      </c>
      <c r="L1300">
        <v>0.03</v>
      </c>
    </row>
    <row r="1301" spans="3:12" hidden="1" x14ac:dyDescent="0.25">
      <c r="C1301" s="32">
        <v>38322</v>
      </c>
      <c r="D1301">
        <v>76.2</v>
      </c>
      <c r="E1301">
        <v>0.25</v>
      </c>
      <c r="F1301">
        <v>0.25</v>
      </c>
      <c r="G1301">
        <v>4</v>
      </c>
      <c r="H1301">
        <v>1</v>
      </c>
      <c r="I1301">
        <v>1.31233595800524E-2</v>
      </c>
      <c r="J1301">
        <v>2.5000000000000001E-2</v>
      </c>
      <c r="K1301">
        <v>2.75E-2</v>
      </c>
      <c r="L1301">
        <v>0.03</v>
      </c>
    </row>
    <row r="1302" spans="3:12" hidden="1" x14ac:dyDescent="0.25">
      <c r="C1302" s="32">
        <v>38323</v>
      </c>
      <c r="D1302">
        <v>76.66</v>
      </c>
      <c r="F1302">
        <v>0.25</v>
      </c>
      <c r="G1302">
        <v>4</v>
      </c>
      <c r="H1302">
        <v>1</v>
      </c>
      <c r="I1302">
        <v>1.30446125750065E-2</v>
      </c>
      <c r="J1302">
        <v>2.5000000000000001E-2</v>
      </c>
      <c r="K1302">
        <v>2.75E-2</v>
      </c>
      <c r="L1302">
        <v>0.03</v>
      </c>
    </row>
    <row r="1303" spans="3:12" hidden="1" x14ac:dyDescent="0.25">
      <c r="C1303" s="32">
        <v>38324</v>
      </c>
      <c r="D1303">
        <v>76.349999999999994</v>
      </c>
      <c r="F1303">
        <v>0.25</v>
      </c>
      <c r="G1303">
        <v>4</v>
      </c>
      <c r="H1303">
        <v>1</v>
      </c>
      <c r="I1303">
        <v>1.30975769482645E-2</v>
      </c>
      <c r="J1303">
        <v>2.5000000000000001E-2</v>
      </c>
      <c r="K1303">
        <v>2.75E-2</v>
      </c>
      <c r="L1303">
        <v>0.03</v>
      </c>
    </row>
    <row r="1304" spans="3:12" hidden="1" x14ac:dyDescent="0.25">
      <c r="C1304" s="32">
        <v>38327</v>
      </c>
      <c r="D1304">
        <v>75.92</v>
      </c>
      <c r="F1304">
        <v>0.25</v>
      </c>
      <c r="G1304">
        <v>4</v>
      </c>
      <c r="H1304">
        <v>1</v>
      </c>
      <c r="I1304">
        <v>1.3171759747102199E-2</v>
      </c>
      <c r="J1304">
        <v>2.5000000000000001E-2</v>
      </c>
      <c r="K1304">
        <v>2.75E-2</v>
      </c>
      <c r="L1304">
        <v>0.03</v>
      </c>
    </row>
    <row r="1305" spans="3:12" hidden="1" x14ac:dyDescent="0.25">
      <c r="C1305" s="32">
        <v>38328</v>
      </c>
      <c r="D1305">
        <v>74.47</v>
      </c>
      <c r="F1305">
        <v>0.25</v>
      </c>
      <c r="G1305">
        <v>4</v>
      </c>
      <c r="H1305">
        <v>1</v>
      </c>
      <c r="I1305">
        <v>1.3428226131328E-2</v>
      </c>
      <c r="J1305">
        <v>2.5000000000000001E-2</v>
      </c>
      <c r="K1305">
        <v>2.75E-2</v>
      </c>
      <c r="L1305">
        <v>0.03</v>
      </c>
    </row>
    <row r="1306" spans="3:12" hidden="1" x14ac:dyDescent="0.25">
      <c r="C1306" s="32">
        <v>38329</v>
      </c>
      <c r="D1306">
        <v>75.05</v>
      </c>
      <c r="F1306">
        <v>0.25</v>
      </c>
      <c r="G1306">
        <v>4</v>
      </c>
      <c r="H1306">
        <v>1</v>
      </c>
      <c r="I1306">
        <v>1.33244503664223E-2</v>
      </c>
      <c r="J1306">
        <v>2.5000000000000001E-2</v>
      </c>
      <c r="K1306">
        <v>2.75E-2</v>
      </c>
      <c r="L1306">
        <v>0.03</v>
      </c>
    </row>
    <row r="1307" spans="3:12" hidden="1" x14ac:dyDescent="0.25">
      <c r="C1307" s="32">
        <v>38330</v>
      </c>
      <c r="D1307">
        <v>75.47</v>
      </c>
      <c r="F1307">
        <v>0.25</v>
      </c>
      <c r="G1307">
        <v>4</v>
      </c>
      <c r="H1307">
        <v>1</v>
      </c>
      <c r="I1307">
        <v>1.32502981317079E-2</v>
      </c>
      <c r="J1307">
        <v>2.5000000000000001E-2</v>
      </c>
      <c r="K1307">
        <v>2.75E-2</v>
      </c>
      <c r="L1307">
        <v>0.03</v>
      </c>
    </row>
    <row r="1308" spans="3:12" hidden="1" x14ac:dyDescent="0.25">
      <c r="C1308" s="32">
        <v>38331</v>
      </c>
      <c r="D1308">
        <v>76.95</v>
      </c>
      <c r="F1308">
        <v>0.25</v>
      </c>
      <c r="G1308">
        <v>4</v>
      </c>
      <c r="H1308">
        <v>1</v>
      </c>
      <c r="I1308">
        <v>1.29954515919428E-2</v>
      </c>
      <c r="J1308">
        <v>2.5000000000000001E-2</v>
      </c>
      <c r="K1308">
        <v>2.75E-2</v>
      </c>
      <c r="L1308">
        <v>0.03</v>
      </c>
    </row>
    <row r="1309" spans="3:12" hidden="1" x14ac:dyDescent="0.25">
      <c r="C1309" s="32">
        <v>38334</v>
      </c>
      <c r="D1309">
        <v>76.92</v>
      </c>
      <c r="F1309">
        <v>0.25</v>
      </c>
      <c r="G1309">
        <v>4</v>
      </c>
      <c r="H1309">
        <v>1</v>
      </c>
      <c r="I1309">
        <v>1.30005200208008E-2</v>
      </c>
      <c r="J1309">
        <v>2.5000000000000001E-2</v>
      </c>
      <c r="K1309">
        <v>2.75E-2</v>
      </c>
      <c r="L1309">
        <v>0.03</v>
      </c>
    </row>
    <row r="1310" spans="3:12" hidden="1" x14ac:dyDescent="0.25">
      <c r="C1310" s="32">
        <v>38335</v>
      </c>
      <c r="D1310">
        <v>77.099999999999994</v>
      </c>
      <c r="F1310">
        <v>0.25</v>
      </c>
      <c r="G1310">
        <v>4</v>
      </c>
      <c r="H1310">
        <v>1</v>
      </c>
      <c r="I1310">
        <v>1.29701686121919E-2</v>
      </c>
      <c r="J1310">
        <v>2.5000000000000001E-2</v>
      </c>
      <c r="K1310">
        <v>2.75E-2</v>
      </c>
      <c r="L1310">
        <v>0.03</v>
      </c>
    </row>
    <row r="1311" spans="3:12" hidden="1" x14ac:dyDescent="0.25">
      <c r="C1311" s="32">
        <v>38336</v>
      </c>
      <c r="D1311">
        <v>77.36</v>
      </c>
      <c r="F1311">
        <v>0.25</v>
      </c>
      <c r="G1311">
        <v>4</v>
      </c>
      <c r="H1311">
        <v>1</v>
      </c>
      <c r="I1311">
        <v>1.29265770423991E-2</v>
      </c>
      <c r="J1311">
        <v>2.5000000000000001E-2</v>
      </c>
      <c r="K1311">
        <v>2.75E-2</v>
      </c>
      <c r="L1311">
        <v>0.03</v>
      </c>
    </row>
    <row r="1312" spans="3:12" hidden="1" x14ac:dyDescent="0.25">
      <c r="C1312" s="32">
        <v>38337</v>
      </c>
      <c r="D1312">
        <v>77.400000000000006</v>
      </c>
      <c r="F1312">
        <v>0.25</v>
      </c>
      <c r="G1312">
        <v>4</v>
      </c>
      <c r="H1312">
        <v>1</v>
      </c>
      <c r="I1312">
        <v>1.29198966408268E-2</v>
      </c>
      <c r="J1312">
        <v>2.5000000000000001E-2</v>
      </c>
      <c r="K1312">
        <v>2.75E-2</v>
      </c>
      <c r="L1312">
        <v>0.03</v>
      </c>
    </row>
    <row r="1313" spans="3:12" hidden="1" x14ac:dyDescent="0.25">
      <c r="C1313" s="32">
        <v>38338</v>
      </c>
      <c r="D1313">
        <v>77</v>
      </c>
      <c r="F1313">
        <v>0.25</v>
      </c>
      <c r="G1313">
        <v>4</v>
      </c>
      <c r="H1313">
        <v>1</v>
      </c>
      <c r="I1313">
        <v>1.2987012987012899E-2</v>
      </c>
      <c r="J1313">
        <v>2.5000000000000001E-2</v>
      </c>
      <c r="K1313">
        <v>2.75E-2</v>
      </c>
      <c r="L1313">
        <v>0.03</v>
      </c>
    </row>
    <row r="1314" spans="3:12" hidden="1" x14ac:dyDescent="0.25">
      <c r="C1314" s="32">
        <v>38341</v>
      </c>
      <c r="D1314">
        <v>75.599999999999994</v>
      </c>
      <c r="F1314">
        <v>0.25</v>
      </c>
      <c r="G1314">
        <v>4</v>
      </c>
      <c r="H1314">
        <v>1</v>
      </c>
      <c r="I1314">
        <v>1.3227513227513201E-2</v>
      </c>
      <c r="J1314">
        <v>2.5000000000000001E-2</v>
      </c>
      <c r="K1314">
        <v>2.75E-2</v>
      </c>
      <c r="L1314">
        <v>0.03</v>
      </c>
    </row>
    <row r="1315" spans="3:12" hidden="1" x14ac:dyDescent="0.25">
      <c r="C1315" s="32">
        <v>38342</v>
      </c>
      <c r="D1315">
        <v>76.44</v>
      </c>
      <c r="F1315">
        <v>0.25</v>
      </c>
      <c r="G1315">
        <v>4</v>
      </c>
      <c r="H1315">
        <v>1</v>
      </c>
      <c r="I1315">
        <v>1.3082155939298699E-2</v>
      </c>
      <c r="J1315">
        <v>2.5000000000000001E-2</v>
      </c>
      <c r="K1315">
        <v>2.75E-2</v>
      </c>
      <c r="L1315">
        <v>0.03</v>
      </c>
    </row>
    <row r="1316" spans="3:12" hidden="1" x14ac:dyDescent="0.25">
      <c r="C1316" s="32">
        <v>38343</v>
      </c>
      <c r="D1316">
        <v>76.72</v>
      </c>
      <c r="F1316">
        <v>0.25</v>
      </c>
      <c r="G1316">
        <v>4</v>
      </c>
      <c r="H1316">
        <v>1</v>
      </c>
      <c r="I1316">
        <v>1.30344108446298E-2</v>
      </c>
      <c r="J1316">
        <v>2.5000000000000001E-2</v>
      </c>
      <c r="K1316">
        <v>2.75E-2</v>
      </c>
      <c r="L1316">
        <v>0.03</v>
      </c>
    </row>
    <row r="1317" spans="3:12" hidden="1" x14ac:dyDescent="0.25">
      <c r="C1317" s="32">
        <v>38344</v>
      </c>
      <c r="D1317">
        <v>77.510000000000005</v>
      </c>
      <c r="F1317">
        <v>0.25</v>
      </c>
      <c r="G1317">
        <v>4</v>
      </c>
      <c r="H1317">
        <v>1</v>
      </c>
      <c r="I1317">
        <v>1.29015610888917E-2</v>
      </c>
      <c r="J1317">
        <v>2.5000000000000001E-2</v>
      </c>
      <c r="K1317">
        <v>2.75E-2</v>
      </c>
      <c r="L1317">
        <v>0.03</v>
      </c>
    </row>
    <row r="1318" spans="3:12" hidden="1" x14ac:dyDescent="0.25">
      <c r="C1318" s="32">
        <v>38348</v>
      </c>
      <c r="D1318">
        <v>75.900000000000006</v>
      </c>
      <c r="F1318">
        <v>0.25</v>
      </c>
      <c r="G1318">
        <v>4</v>
      </c>
      <c r="H1318">
        <v>1</v>
      </c>
      <c r="I1318">
        <v>1.31752305665349E-2</v>
      </c>
      <c r="J1318">
        <v>2.5000000000000001E-2</v>
      </c>
      <c r="K1318">
        <v>2.75E-2</v>
      </c>
      <c r="L1318">
        <v>0.03</v>
      </c>
    </row>
    <row r="1319" spans="3:12" hidden="1" x14ac:dyDescent="0.25">
      <c r="C1319" s="32">
        <v>38349</v>
      </c>
      <c r="D1319">
        <v>76.81</v>
      </c>
      <c r="F1319">
        <v>0.25</v>
      </c>
      <c r="G1319">
        <v>4</v>
      </c>
      <c r="H1319">
        <v>1</v>
      </c>
      <c r="I1319">
        <v>1.30191381330555E-2</v>
      </c>
      <c r="J1319">
        <v>2.5000000000000001E-2</v>
      </c>
      <c r="K1319">
        <v>2.75E-2</v>
      </c>
      <c r="L1319">
        <v>0.03</v>
      </c>
    </row>
    <row r="1320" spans="3:12" hidden="1" x14ac:dyDescent="0.25">
      <c r="C1320" s="32">
        <v>38350</v>
      </c>
      <c r="D1320">
        <v>76.739999999999995</v>
      </c>
      <c r="F1320">
        <v>0.25</v>
      </c>
      <c r="G1320">
        <v>4</v>
      </c>
      <c r="H1320">
        <v>1</v>
      </c>
      <c r="I1320">
        <v>1.30310138128746E-2</v>
      </c>
      <c r="J1320">
        <v>2.5000000000000001E-2</v>
      </c>
      <c r="K1320">
        <v>2.75E-2</v>
      </c>
      <c r="L1320">
        <v>0.03</v>
      </c>
    </row>
    <row r="1321" spans="3:12" hidden="1" x14ac:dyDescent="0.25">
      <c r="C1321" s="32">
        <v>38351</v>
      </c>
      <c r="D1321">
        <v>77.17</v>
      </c>
      <c r="F1321">
        <v>0.25</v>
      </c>
      <c r="G1321">
        <v>4</v>
      </c>
      <c r="H1321">
        <v>1</v>
      </c>
      <c r="I1321">
        <v>1.29584035246857E-2</v>
      </c>
      <c r="J1321">
        <v>2.5000000000000001E-2</v>
      </c>
      <c r="K1321">
        <v>2.75E-2</v>
      </c>
      <c r="L1321">
        <v>0.03</v>
      </c>
    </row>
    <row r="1322" spans="3:12" hidden="1" x14ac:dyDescent="0.25">
      <c r="C1322" s="32">
        <v>38352</v>
      </c>
      <c r="D1322">
        <v>77.260000000000005</v>
      </c>
      <c r="F1322">
        <v>0.25</v>
      </c>
      <c r="G1322">
        <v>4</v>
      </c>
      <c r="H1322">
        <v>1</v>
      </c>
      <c r="I1322">
        <v>1.29433083096039E-2</v>
      </c>
      <c r="J1322">
        <v>2.5000000000000001E-2</v>
      </c>
      <c r="K1322">
        <v>2.75E-2</v>
      </c>
      <c r="L1322">
        <v>0.03</v>
      </c>
    </row>
    <row r="1323" spans="3:12" hidden="1" x14ac:dyDescent="0.25">
      <c r="C1323" s="32">
        <v>38355</v>
      </c>
      <c r="D1323">
        <v>75.78</v>
      </c>
      <c r="F1323">
        <v>0.25</v>
      </c>
      <c r="G1323">
        <v>4</v>
      </c>
      <c r="H1323">
        <v>1</v>
      </c>
      <c r="I1323">
        <v>1.31960939561889E-2</v>
      </c>
      <c r="J1323">
        <v>2.5000000000000001E-2</v>
      </c>
      <c r="K1323">
        <v>2.75E-2</v>
      </c>
      <c r="L1323">
        <v>0.03</v>
      </c>
    </row>
    <row r="1324" spans="3:12" hidden="1" x14ac:dyDescent="0.25">
      <c r="C1324" s="32">
        <v>38356</v>
      </c>
      <c r="D1324">
        <v>75.55</v>
      </c>
      <c r="F1324">
        <v>0.25</v>
      </c>
      <c r="G1324">
        <v>4</v>
      </c>
      <c r="H1324">
        <v>1</v>
      </c>
      <c r="I1324">
        <v>1.3236267372600899E-2</v>
      </c>
      <c r="J1324">
        <v>2.5000000000000001E-2</v>
      </c>
      <c r="K1324">
        <v>2.75E-2</v>
      </c>
      <c r="L1324">
        <v>0.03</v>
      </c>
    </row>
    <row r="1325" spans="3:12" hidden="1" x14ac:dyDescent="0.25">
      <c r="C1325" s="32">
        <v>38357</v>
      </c>
      <c r="D1325">
        <v>74.849999999999994</v>
      </c>
      <c r="F1325">
        <v>0.25</v>
      </c>
      <c r="G1325">
        <v>4</v>
      </c>
      <c r="H1325">
        <v>1</v>
      </c>
      <c r="I1325">
        <v>1.3360053440213701E-2</v>
      </c>
      <c r="J1325">
        <v>2.5000000000000001E-2</v>
      </c>
      <c r="K1325">
        <v>2.75E-2</v>
      </c>
      <c r="L1325">
        <v>0.03</v>
      </c>
    </row>
    <row r="1326" spans="3:12" hidden="1" x14ac:dyDescent="0.25">
      <c r="C1326" s="32">
        <v>38358</v>
      </c>
      <c r="D1326">
        <v>80</v>
      </c>
      <c r="F1326">
        <v>0.25</v>
      </c>
      <c r="G1326">
        <v>4</v>
      </c>
      <c r="H1326">
        <v>1</v>
      </c>
      <c r="I1326">
        <v>1.2500000000000001E-2</v>
      </c>
      <c r="J1326">
        <v>2.5000000000000001E-2</v>
      </c>
      <c r="K1326">
        <v>2.75E-2</v>
      </c>
      <c r="L1326">
        <v>0.03</v>
      </c>
    </row>
    <row r="1327" spans="3:12" hidden="1" x14ac:dyDescent="0.25">
      <c r="C1327" s="32">
        <v>38359</v>
      </c>
      <c r="D1327">
        <v>78.34</v>
      </c>
      <c r="F1327">
        <v>0.25</v>
      </c>
      <c r="G1327">
        <v>4</v>
      </c>
      <c r="H1327">
        <v>1</v>
      </c>
      <c r="I1327">
        <v>1.2764871074802101E-2</v>
      </c>
      <c r="J1327">
        <v>2.5000000000000001E-2</v>
      </c>
      <c r="K1327">
        <v>2.75E-2</v>
      </c>
      <c r="L1327">
        <v>0.03</v>
      </c>
    </row>
    <row r="1328" spans="3:12" hidden="1" x14ac:dyDescent="0.25">
      <c r="C1328" s="32">
        <v>38362</v>
      </c>
      <c r="D1328">
        <v>80.19</v>
      </c>
      <c r="F1328">
        <v>0.25</v>
      </c>
      <c r="G1328">
        <v>4</v>
      </c>
      <c r="H1328">
        <v>1</v>
      </c>
      <c r="I1328">
        <v>1.24703828407532E-2</v>
      </c>
      <c r="J1328">
        <v>2.5000000000000001E-2</v>
      </c>
      <c r="K1328">
        <v>2.75E-2</v>
      </c>
      <c r="L1328">
        <v>0.03</v>
      </c>
    </row>
    <row r="1329" spans="3:12" hidden="1" x14ac:dyDescent="0.25">
      <c r="C1329" s="32">
        <v>38363</v>
      </c>
      <c r="D1329">
        <v>79.95</v>
      </c>
      <c r="F1329">
        <v>0.25</v>
      </c>
      <c r="G1329">
        <v>4</v>
      </c>
      <c r="H1329">
        <v>1</v>
      </c>
      <c r="I1329">
        <v>1.25078173858661E-2</v>
      </c>
      <c r="J1329">
        <v>2.5000000000000001E-2</v>
      </c>
      <c r="K1329">
        <v>2.75E-2</v>
      </c>
      <c r="L1329">
        <v>0.03</v>
      </c>
    </row>
    <row r="1330" spans="3:12" hidden="1" x14ac:dyDescent="0.25">
      <c r="C1330" s="32">
        <v>38364</v>
      </c>
      <c r="D1330">
        <v>80.7</v>
      </c>
      <c r="F1330">
        <v>0.25</v>
      </c>
      <c r="G1330">
        <v>4</v>
      </c>
      <c r="H1330">
        <v>1</v>
      </c>
      <c r="I1330">
        <v>1.23915737298636E-2</v>
      </c>
      <c r="J1330">
        <v>2.5000000000000001E-2</v>
      </c>
      <c r="K1330">
        <v>2.75E-2</v>
      </c>
      <c r="L1330">
        <v>0.03</v>
      </c>
    </row>
    <row r="1331" spans="3:12" hidden="1" x14ac:dyDescent="0.25">
      <c r="C1331" s="32">
        <v>38365</v>
      </c>
      <c r="D1331">
        <v>80.25</v>
      </c>
      <c r="F1331">
        <v>0.25</v>
      </c>
      <c r="G1331">
        <v>4</v>
      </c>
      <c r="H1331">
        <v>1</v>
      </c>
      <c r="I1331">
        <v>1.24610591900311E-2</v>
      </c>
      <c r="J1331">
        <v>2.5000000000000001E-2</v>
      </c>
      <c r="K1331">
        <v>2.75E-2</v>
      </c>
      <c r="L1331">
        <v>0.03</v>
      </c>
    </row>
    <row r="1332" spans="3:12" hidden="1" x14ac:dyDescent="0.25">
      <c r="C1332" s="32">
        <v>38366</v>
      </c>
      <c r="D1332">
        <v>80.91</v>
      </c>
      <c r="F1332">
        <v>0.25</v>
      </c>
      <c r="G1332">
        <v>4</v>
      </c>
      <c r="H1332">
        <v>1</v>
      </c>
      <c r="I1332">
        <v>1.23594116920034E-2</v>
      </c>
      <c r="J1332">
        <v>2.5000000000000001E-2</v>
      </c>
      <c r="K1332">
        <v>2.75E-2</v>
      </c>
      <c r="L1332">
        <v>0.03</v>
      </c>
    </row>
    <row r="1333" spans="3:12" hidden="1" x14ac:dyDescent="0.25">
      <c r="C1333" s="32">
        <v>38370</v>
      </c>
      <c r="D1333">
        <v>80.48</v>
      </c>
      <c r="F1333">
        <v>0.25</v>
      </c>
      <c r="G1333">
        <v>4</v>
      </c>
      <c r="H1333">
        <v>1</v>
      </c>
      <c r="I1333">
        <v>1.2425447316103301E-2</v>
      </c>
      <c r="J1333">
        <v>2.5000000000000001E-2</v>
      </c>
      <c r="K1333">
        <v>2.75E-2</v>
      </c>
      <c r="L1333">
        <v>0.03</v>
      </c>
    </row>
    <row r="1334" spans="3:12" hidden="1" x14ac:dyDescent="0.25">
      <c r="C1334" s="32">
        <v>38371</v>
      </c>
      <c r="D1334">
        <v>79.48</v>
      </c>
      <c r="F1334">
        <v>0.25</v>
      </c>
      <c r="G1334">
        <v>4</v>
      </c>
      <c r="H1334">
        <v>1</v>
      </c>
      <c r="I1334">
        <v>1.2581781580271701E-2</v>
      </c>
      <c r="J1334">
        <v>2.5000000000000001E-2</v>
      </c>
      <c r="K1334">
        <v>2.75E-2</v>
      </c>
      <c r="L1334">
        <v>0.03</v>
      </c>
    </row>
    <row r="1335" spans="3:12" hidden="1" x14ac:dyDescent="0.25">
      <c r="C1335" s="32">
        <v>38372</v>
      </c>
      <c r="D1335">
        <v>79.34</v>
      </c>
      <c r="F1335">
        <v>0.25</v>
      </c>
      <c r="G1335">
        <v>4</v>
      </c>
      <c r="H1335">
        <v>1</v>
      </c>
      <c r="I1335">
        <v>1.26039828585833E-2</v>
      </c>
      <c r="J1335">
        <v>2.5000000000000001E-2</v>
      </c>
      <c r="K1335">
        <v>2.75E-2</v>
      </c>
      <c r="L1335">
        <v>0.03</v>
      </c>
    </row>
    <row r="1336" spans="3:12" hidden="1" x14ac:dyDescent="0.25">
      <c r="C1336" s="32">
        <v>38373</v>
      </c>
      <c r="D1336">
        <v>79.31</v>
      </c>
      <c r="F1336">
        <v>0.25</v>
      </c>
      <c r="G1336">
        <v>4</v>
      </c>
      <c r="H1336">
        <v>1</v>
      </c>
      <c r="I1336">
        <v>1.26087504728281E-2</v>
      </c>
      <c r="J1336">
        <v>2.5000000000000001E-2</v>
      </c>
      <c r="K1336">
        <v>2.75E-2</v>
      </c>
      <c r="L1336">
        <v>0.03</v>
      </c>
    </row>
    <row r="1337" spans="3:12" hidden="1" x14ac:dyDescent="0.25">
      <c r="C1337" s="32">
        <v>38376</v>
      </c>
      <c r="D1337">
        <v>79.23</v>
      </c>
      <c r="F1337">
        <v>0.25</v>
      </c>
      <c r="G1337">
        <v>4</v>
      </c>
      <c r="H1337">
        <v>1</v>
      </c>
      <c r="I1337">
        <v>1.26214817619588E-2</v>
      </c>
      <c r="J1337">
        <v>2.5000000000000001E-2</v>
      </c>
      <c r="K1337">
        <v>2.75E-2</v>
      </c>
      <c r="L1337">
        <v>0.03</v>
      </c>
    </row>
    <row r="1338" spans="3:12" hidden="1" x14ac:dyDescent="0.25">
      <c r="C1338" s="32">
        <v>38377</v>
      </c>
      <c r="D1338">
        <v>79.010000000000005</v>
      </c>
      <c r="F1338">
        <v>0.25</v>
      </c>
      <c r="G1338">
        <v>4</v>
      </c>
      <c r="H1338">
        <v>1</v>
      </c>
      <c r="I1338">
        <v>1.26566257435767E-2</v>
      </c>
      <c r="J1338">
        <v>2.5000000000000001E-2</v>
      </c>
      <c r="K1338">
        <v>2.75E-2</v>
      </c>
      <c r="L1338">
        <v>0.03</v>
      </c>
    </row>
    <row r="1339" spans="3:12" hidden="1" x14ac:dyDescent="0.25">
      <c r="C1339" s="32">
        <v>38378</v>
      </c>
      <c r="D1339">
        <v>79.239999999999995</v>
      </c>
      <c r="F1339">
        <v>0.25</v>
      </c>
      <c r="G1339">
        <v>4</v>
      </c>
      <c r="H1339">
        <v>1</v>
      </c>
      <c r="I1339">
        <v>1.26198889449772E-2</v>
      </c>
      <c r="J1339">
        <v>2.5000000000000001E-2</v>
      </c>
      <c r="K1339">
        <v>2.75E-2</v>
      </c>
      <c r="L1339">
        <v>0.03</v>
      </c>
    </row>
    <row r="1340" spans="3:12" hidden="1" x14ac:dyDescent="0.25">
      <c r="C1340" s="32">
        <v>38379</v>
      </c>
      <c r="D1340">
        <v>79.3</v>
      </c>
      <c r="F1340">
        <v>0.25</v>
      </c>
      <c r="G1340">
        <v>4</v>
      </c>
      <c r="H1340">
        <v>1</v>
      </c>
      <c r="I1340">
        <v>1.26103404791929E-2</v>
      </c>
      <c r="J1340">
        <v>2.5000000000000001E-2</v>
      </c>
      <c r="K1340">
        <v>2.75E-2</v>
      </c>
      <c r="L1340">
        <v>0.03</v>
      </c>
    </row>
    <row r="1341" spans="3:12" hidden="1" x14ac:dyDescent="0.25">
      <c r="C1341" s="32">
        <v>38380</v>
      </c>
      <c r="D1341">
        <v>79.05</v>
      </c>
      <c r="F1341">
        <v>0.25</v>
      </c>
      <c r="G1341">
        <v>4</v>
      </c>
      <c r="H1341">
        <v>1</v>
      </c>
      <c r="I1341">
        <v>1.26502213788741E-2</v>
      </c>
      <c r="J1341">
        <v>2.5000000000000001E-2</v>
      </c>
      <c r="K1341">
        <v>2.75E-2</v>
      </c>
      <c r="L1341">
        <v>0.03</v>
      </c>
    </row>
    <row r="1342" spans="3:12" hidden="1" x14ac:dyDescent="0.25">
      <c r="C1342" s="32">
        <v>38383</v>
      </c>
      <c r="D1342">
        <v>80.3</v>
      </c>
      <c r="F1342">
        <v>0.25</v>
      </c>
      <c r="G1342">
        <v>4</v>
      </c>
      <c r="H1342">
        <v>1</v>
      </c>
      <c r="I1342">
        <v>1.2453300124533001E-2</v>
      </c>
      <c r="J1342">
        <v>2.5000000000000001E-2</v>
      </c>
      <c r="K1342">
        <v>2.75E-2</v>
      </c>
      <c r="L1342">
        <v>0.03</v>
      </c>
    </row>
    <row r="1343" spans="3:12" hidden="1" x14ac:dyDescent="0.25">
      <c r="C1343" s="32">
        <v>38384</v>
      </c>
      <c r="D1343">
        <v>79.55</v>
      </c>
      <c r="F1343">
        <v>0.25</v>
      </c>
      <c r="G1343">
        <v>4</v>
      </c>
      <c r="H1343">
        <v>1</v>
      </c>
      <c r="I1343">
        <v>1.25707102451288E-2</v>
      </c>
      <c r="J1343">
        <v>2.5000000000000001E-2</v>
      </c>
      <c r="K1343">
        <v>2.75E-2</v>
      </c>
      <c r="L1343">
        <v>0.03</v>
      </c>
    </row>
    <row r="1344" spans="3:12" hidden="1" x14ac:dyDescent="0.25">
      <c r="C1344" s="32">
        <v>38385</v>
      </c>
      <c r="D1344">
        <v>79.069999999999993</v>
      </c>
      <c r="F1344">
        <v>0.25</v>
      </c>
      <c r="G1344">
        <v>4</v>
      </c>
      <c r="H1344">
        <v>1</v>
      </c>
      <c r="I1344">
        <v>1.26470216264069E-2</v>
      </c>
      <c r="J1344">
        <v>2.5000000000000001E-2</v>
      </c>
      <c r="K1344">
        <v>2.75E-2</v>
      </c>
      <c r="L1344">
        <v>0.03</v>
      </c>
    </row>
    <row r="1345" spans="3:12" hidden="1" x14ac:dyDescent="0.25">
      <c r="C1345" s="32">
        <v>38386</v>
      </c>
      <c r="D1345">
        <v>80.05</v>
      </c>
      <c r="F1345">
        <v>0.25</v>
      </c>
      <c r="G1345">
        <v>4</v>
      </c>
      <c r="H1345">
        <v>1</v>
      </c>
      <c r="I1345">
        <v>1.2492192379762601E-2</v>
      </c>
      <c r="J1345">
        <v>2.5000000000000001E-2</v>
      </c>
      <c r="K1345">
        <v>2.75E-2</v>
      </c>
      <c r="L1345">
        <v>0.03</v>
      </c>
    </row>
    <row r="1346" spans="3:12" hidden="1" x14ac:dyDescent="0.25">
      <c r="C1346" s="32">
        <v>38387</v>
      </c>
      <c r="D1346">
        <v>80.400000000000006</v>
      </c>
      <c r="F1346">
        <v>0.25</v>
      </c>
      <c r="G1346">
        <v>4</v>
      </c>
      <c r="H1346">
        <v>1</v>
      </c>
      <c r="I1346">
        <v>1.24378109452736E-2</v>
      </c>
      <c r="J1346">
        <v>2.5000000000000001E-2</v>
      </c>
      <c r="K1346">
        <v>2.75E-2</v>
      </c>
      <c r="L1346">
        <v>0.03</v>
      </c>
    </row>
    <row r="1347" spans="3:12" hidden="1" x14ac:dyDescent="0.25">
      <c r="C1347" s="32">
        <v>38390</v>
      </c>
      <c r="D1347">
        <v>80.59</v>
      </c>
      <c r="F1347">
        <v>0.25</v>
      </c>
      <c r="G1347">
        <v>4</v>
      </c>
      <c r="H1347">
        <v>1</v>
      </c>
      <c r="I1347">
        <v>1.24084874053852E-2</v>
      </c>
      <c r="J1347">
        <v>2.5000000000000001E-2</v>
      </c>
      <c r="K1347">
        <v>2.75E-2</v>
      </c>
      <c r="L1347">
        <v>0.03</v>
      </c>
    </row>
    <row r="1348" spans="3:12" hidden="1" x14ac:dyDescent="0.25">
      <c r="C1348" s="32">
        <v>38391</v>
      </c>
      <c r="D1348">
        <v>80.41</v>
      </c>
      <c r="F1348">
        <v>0.25</v>
      </c>
      <c r="G1348">
        <v>4</v>
      </c>
      <c r="H1348">
        <v>1</v>
      </c>
      <c r="I1348">
        <v>1.24362641462504E-2</v>
      </c>
      <c r="J1348">
        <v>2.5000000000000001E-2</v>
      </c>
      <c r="K1348">
        <v>2.75E-2</v>
      </c>
      <c r="L1348">
        <v>0.03</v>
      </c>
    </row>
    <row r="1349" spans="3:12" hidden="1" x14ac:dyDescent="0.25">
      <c r="C1349" s="32">
        <v>38392</v>
      </c>
      <c r="D1349">
        <v>80</v>
      </c>
      <c r="F1349">
        <v>0.25</v>
      </c>
      <c r="G1349">
        <v>4</v>
      </c>
      <c r="H1349">
        <v>1</v>
      </c>
      <c r="I1349">
        <v>1.2500000000000001E-2</v>
      </c>
      <c r="J1349">
        <v>2.5000000000000001E-2</v>
      </c>
      <c r="K1349">
        <v>2.75E-2</v>
      </c>
      <c r="L1349">
        <v>0.03</v>
      </c>
    </row>
    <row r="1350" spans="3:12" hidden="1" x14ac:dyDescent="0.25">
      <c r="C1350" s="32">
        <v>38393</v>
      </c>
      <c r="D1350">
        <v>80.849999999999994</v>
      </c>
      <c r="F1350">
        <v>0.25</v>
      </c>
      <c r="G1350">
        <v>4</v>
      </c>
      <c r="H1350">
        <v>1</v>
      </c>
      <c r="I1350">
        <v>1.23685837971552E-2</v>
      </c>
      <c r="J1350">
        <v>2.5000000000000001E-2</v>
      </c>
      <c r="K1350">
        <v>2.75E-2</v>
      </c>
      <c r="L1350">
        <v>0.03</v>
      </c>
    </row>
    <row r="1351" spans="3:12" hidden="1" x14ac:dyDescent="0.25">
      <c r="C1351" s="32">
        <v>38394</v>
      </c>
      <c r="D1351">
        <v>81</v>
      </c>
      <c r="F1351">
        <v>0.25</v>
      </c>
      <c r="G1351">
        <v>4</v>
      </c>
      <c r="H1351">
        <v>1</v>
      </c>
      <c r="I1351">
        <v>1.23456790123456E-2</v>
      </c>
      <c r="J1351">
        <v>2.5000000000000001E-2</v>
      </c>
      <c r="K1351">
        <v>2.75E-2</v>
      </c>
      <c r="L1351">
        <v>0.03</v>
      </c>
    </row>
    <row r="1352" spans="3:12" hidden="1" x14ac:dyDescent="0.25">
      <c r="C1352" s="32">
        <v>38397</v>
      </c>
      <c r="D1352">
        <v>79.89</v>
      </c>
      <c r="F1352">
        <v>0.25</v>
      </c>
      <c r="G1352">
        <v>4</v>
      </c>
      <c r="H1352">
        <v>1</v>
      </c>
      <c r="I1352">
        <v>1.25172111653523E-2</v>
      </c>
      <c r="J1352">
        <v>2.5000000000000001E-2</v>
      </c>
      <c r="K1352">
        <v>2.75E-2</v>
      </c>
      <c r="L1352">
        <v>0.03</v>
      </c>
    </row>
    <row r="1353" spans="3:12" hidden="1" x14ac:dyDescent="0.25">
      <c r="C1353" s="32">
        <v>38398</v>
      </c>
      <c r="D1353">
        <v>79.5</v>
      </c>
      <c r="F1353">
        <v>0.25</v>
      </c>
      <c r="G1353">
        <v>4</v>
      </c>
      <c r="H1353">
        <v>1</v>
      </c>
      <c r="I1353">
        <v>1.25786163522012E-2</v>
      </c>
      <c r="J1353">
        <v>2.5000000000000001E-2</v>
      </c>
      <c r="K1353">
        <v>2.75E-2</v>
      </c>
      <c r="L1353">
        <v>0.03</v>
      </c>
    </row>
    <row r="1354" spans="3:12" hidden="1" x14ac:dyDescent="0.25">
      <c r="C1354" s="32">
        <v>38399</v>
      </c>
      <c r="D1354">
        <v>77.58</v>
      </c>
      <c r="F1354">
        <v>0.25</v>
      </c>
      <c r="G1354">
        <v>4</v>
      </c>
      <c r="H1354">
        <v>1</v>
      </c>
      <c r="I1354">
        <v>1.28899200824954E-2</v>
      </c>
      <c r="J1354">
        <v>2.5000000000000001E-2</v>
      </c>
      <c r="K1354">
        <v>2.75E-2</v>
      </c>
      <c r="L1354">
        <v>0.03</v>
      </c>
    </row>
    <row r="1355" spans="3:12" hidden="1" x14ac:dyDescent="0.25">
      <c r="C1355" s="32">
        <v>38400</v>
      </c>
      <c r="D1355">
        <v>80.25</v>
      </c>
      <c r="F1355">
        <v>0.25</v>
      </c>
      <c r="G1355">
        <v>4</v>
      </c>
      <c r="H1355">
        <v>1</v>
      </c>
      <c r="I1355">
        <v>1.24610591900311E-2</v>
      </c>
      <c r="J1355">
        <v>2.5000000000000001E-2</v>
      </c>
      <c r="K1355">
        <v>2.75E-2</v>
      </c>
      <c r="L1355">
        <v>0.03</v>
      </c>
    </row>
    <row r="1356" spans="3:12" hidden="1" x14ac:dyDescent="0.25">
      <c r="C1356" s="32">
        <v>38401</v>
      </c>
      <c r="D1356">
        <v>80.53</v>
      </c>
      <c r="F1356">
        <v>0.25</v>
      </c>
      <c r="G1356">
        <v>4</v>
      </c>
      <c r="H1356">
        <v>1</v>
      </c>
      <c r="I1356">
        <v>1.24177325220414E-2</v>
      </c>
      <c r="J1356">
        <v>2.5000000000000001E-2</v>
      </c>
      <c r="K1356">
        <v>2.75E-2</v>
      </c>
      <c r="L1356">
        <v>0.03</v>
      </c>
    </row>
    <row r="1357" spans="3:12" hidden="1" x14ac:dyDescent="0.25">
      <c r="C1357" s="32">
        <v>38405</v>
      </c>
      <c r="D1357">
        <v>79.33</v>
      </c>
      <c r="F1357">
        <v>0.25</v>
      </c>
      <c r="G1357">
        <v>4</v>
      </c>
      <c r="H1357">
        <v>1</v>
      </c>
      <c r="I1357">
        <v>1.2605571662674901E-2</v>
      </c>
      <c r="J1357">
        <v>2.5000000000000001E-2</v>
      </c>
      <c r="K1357">
        <v>2.75E-2</v>
      </c>
      <c r="L1357">
        <v>0.03</v>
      </c>
    </row>
    <row r="1358" spans="3:12" hidden="1" x14ac:dyDescent="0.25">
      <c r="C1358" s="32">
        <v>38406</v>
      </c>
      <c r="D1358">
        <v>78.260000000000005</v>
      </c>
      <c r="F1358">
        <v>0.25</v>
      </c>
      <c r="G1358">
        <v>4</v>
      </c>
      <c r="H1358">
        <v>1</v>
      </c>
      <c r="I1358">
        <v>1.27779197546639E-2</v>
      </c>
      <c r="J1358">
        <v>2.5000000000000001E-2</v>
      </c>
      <c r="K1358">
        <v>2.75E-2</v>
      </c>
      <c r="L1358">
        <v>0.03</v>
      </c>
    </row>
    <row r="1359" spans="3:12" hidden="1" x14ac:dyDescent="0.25">
      <c r="C1359" s="32">
        <v>38407</v>
      </c>
      <c r="D1359">
        <v>78.11</v>
      </c>
      <c r="F1359">
        <v>0.25</v>
      </c>
      <c r="G1359">
        <v>4</v>
      </c>
      <c r="H1359">
        <v>1</v>
      </c>
      <c r="I1359">
        <v>1.2802458071949799E-2</v>
      </c>
      <c r="J1359">
        <v>2.5000000000000001E-2</v>
      </c>
      <c r="K1359">
        <v>2.75E-2</v>
      </c>
      <c r="L1359">
        <v>0.03</v>
      </c>
    </row>
    <row r="1360" spans="3:12" hidden="1" x14ac:dyDescent="0.25">
      <c r="C1360" s="32">
        <v>38408</v>
      </c>
      <c r="D1360">
        <v>78.17</v>
      </c>
      <c r="F1360">
        <v>0.25</v>
      </c>
      <c r="G1360">
        <v>4</v>
      </c>
      <c r="H1360">
        <v>1</v>
      </c>
      <c r="I1360">
        <v>1.2792631444287999E-2</v>
      </c>
      <c r="J1360">
        <v>2.5000000000000001E-2</v>
      </c>
      <c r="K1360">
        <v>2.75E-2</v>
      </c>
      <c r="L1360">
        <v>0.03</v>
      </c>
    </row>
    <row r="1361" spans="3:12" hidden="1" x14ac:dyDescent="0.25">
      <c r="C1361" s="32">
        <v>38411</v>
      </c>
      <c r="D1361">
        <v>77.61</v>
      </c>
      <c r="F1361">
        <v>0.25</v>
      </c>
      <c r="G1361">
        <v>4</v>
      </c>
      <c r="H1361">
        <v>1</v>
      </c>
      <c r="I1361">
        <v>1.2884937508053E-2</v>
      </c>
      <c r="J1361">
        <v>2.5000000000000001E-2</v>
      </c>
      <c r="K1361">
        <v>2.75E-2</v>
      </c>
      <c r="L1361">
        <v>0.03</v>
      </c>
    </row>
    <row r="1362" spans="3:12" hidden="1" x14ac:dyDescent="0.25">
      <c r="C1362" s="32">
        <v>38412</v>
      </c>
      <c r="D1362">
        <v>80.44</v>
      </c>
      <c r="F1362">
        <v>0.25</v>
      </c>
      <c r="G1362">
        <v>4</v>
      </c>
      <c r="H1362">
        <v>1</v>
      </c>
      <c r="I1362">
        <v>1.24316260566882E-2</v>
      </c>
      <c r="J1362">
        <v>2.5000000000000001E-2</v>
      </c>
      <c r="K1362">
        <v>2.75E-2</v>
      </c>
      <c r="L1362">
        <v>0.03</v>
      </c>
    </row>
    <row r="1363" spans="3:12" hidden="1" x14ac:dyDescent="0.25">
      <c r="C1363" s="32">
        <v>38413</v>
      </c>
      <c r="D1363">
        <v>79.97</v>
      </c>
      <c r="F1363">
        <v>0.25</v>
      </c>
      <c r="G1363">
        <v>4</v>
      </c>
      <c r="H1363">
        <v>1</v>
      </c>
      <c r="I1363">
        <v>1.25046892584719E-2</v>
      </c>
      <c r="J1363">
        <v>2.5000000000000001E-2</v>
      </c>
      <c r="K1363">
        <v>2.75E-2</v>
      </c>
      <c r="L1363">
        <v>0.03</v>
      </c>
    </row>
    <row r="1364" spans="3:12" hidden="1" x14ac:dyDescent="0.25">
      <c r="C1364" s="32">
        <v>38414</v>
      </c>
      <c r="D1364">
        <v>79.56</v>
      </c>
      <c r="E1364">
        <v>0.3</v>
      </c>
      <c r="F1364">
        <v>0.3</v>
      </c>
      <c r="G1364">
        <v>4</v>
      </c>
      <c r="H1364">
        <v>1.2</v>
      </c>
      <c r="I1364">
        <v>1.5082956259426799E-2</v>
      </c>
      <c r="J1364">
        <v>2.5000000000000001E-2</v>
      </c>
      <c r="K1364">
        <v>2.75E-2</v>
      </c>
      <c r="L1364">
        <v>0.03</v>
      </c>
    </row>
    <row r="1365" spans="3:12" hidden="1" x14ac:dyDescent="0.25">
      <c r="C1365" s="32">
        <v>38415</v>
      </c>
      <c r="D1365">
        <v>80.55</v>
      </c>
      <c r="F1365">
        <v>0.3</v>
      </c>
      <c r="G1365">
        <v>4</v>
      </c>
      <c r="H1365">
        <v>1.2</v>
      </c>
      <c r="I1365">
        <v>1.4897579143389199E-2</v>
      </c>
      <c r="J1365">
        <v>2.5000000000000001E-2</v>
      </c>
      <c r="K1365">
        <v>2.75E-2</v>
      </c>
      <c r="L1365">
        <v>0.03</v>
      </c>
    </row>
    <row r="1366" spans="3:12" hidden="1" x14ac:dyDescent="0.25">
      <c r="C1366" s="32">
        <v>38418</v>
      </c>
      <c r="D1366">
        <v>80.31</v>
      </c>
      <c r="F1366">
        <v>0.3</v>
      </c>
      <c r="G1366">
        <v>4</v>
      </c>
      <c r="H1366">
        <v>1.2</v>
      </c>
      <c r="I1366">
        <v>1.4942099364960699E-2</v>
      </c>
      <c r="J1366">
        <v>2.5000000000000001E-2</v>
      </c>
      <c r="K1366">
        <v>2.75E-2</v>
      </c>
      <c r="L1366">
        <v>0.03</v>
      </c>
    </row>
    <row r="1367" spans="3:12" hidden="1" x14ac:dyDescent="0.25">
      <c r="C1367" s="32">
        <v>38419</v>
      </c>
      <c r="D1367">
        <v>80.849999999999994</v>
      </c>
      <c r="F1367">
        <v>0.3</v>
      </c>
      <c r="G1367">
        <v>4</v>
      </c>
      <c r="H1367">
        <v>1.2</v>
      </c>
      <c r="I1367">
        <v>1.48423005565862E-2</v>
      </c>
      <c r="J1367">
        <v>2.5000000000000001E-2</v>
      </c>
      <c r="K1367">
        <v>2.75E-2</v>
      </c>
      <c r="L1367">
        <v>0.03</v>
      </c>
    </row>
    <row r="1368" spans="3:12" hidden="1" x14ac:dyDescent="0.25">
      <c r="C1368" s="32">
        <v>38420</v>
      </c>
      <c r="D1368">
        <v>80.55</v>
      </c>
      <c r="F1368">
        <v>0.3</v>
      </c>
      <c r="G1368">
        <v>4</v>
      </c>
      <c r="H1368">
        <v>1.2</v>
      </c>
      <c r="I1368">
        <v>1.4897579143389199E-2</v>
      </c>
      <c r="J1368">
        <v>2.5000000000000001E-2</v>
      </c>
      <c r="K1368">
        <v>2.75E-2</v>
      </c>
      <c r="L1368">
        <v>0.03</v>
      </c>
    </row>
    <row r="1369" spans="3:12" hidden="1" x14ac:dyDescent="0.25">
      <c r="C1369" s="32">
        <v>38421</v>
      </c>
      <c r="D1369">
        <v>79.63</v>
      </c>
      <c r="F1369">
        <v>0.3</v>
      </c>
      <c r="G1369">
        <v>4</v>
      </c>
      <c r="H1369">
        <v>1.2</v>
      </c>
      <c r="I1369">
        <v>1.50696973502448E-2</v>
      </c>
      <c r="J1369">
        <v>2.5000000000000001E-2</v>
      </c>
      <c r="K1369">
        <v>2.75E-2</v>
      </c>
      <c r="L1369">
        <v>0.03</v>
      </c>
    </row>
    <row r="1370" spans="3:12" hidden="1" x14ac:dyDescent="0.25">
      <c r="C1370" s="32">
        <v>38422</v>
      </c>
      <c r="D1370">
        <v>79.959999999999994</v>
      </c>
      <c r="F1370">
        <v>0.3</v>
      </c>
      <c r="G1370">
        <v>4</v>
      </c>
      <c r="H1370">
        <v>1.2</v>
      </c>
      <c r="I1370">
        <v>1.50075037518759E-2</v>
      </c>
      <c r="J1370">
        <v>2.5000000000000001E-2</v>
      </c>
      <c r="K1370">
        <v>2.75E-2</v>
      </c>
      <c r="L1370">
        <v>0.03</v>
      </c>
    </row>
    <row r="1371" spans="3:12" hidden="1" x14ac:dyDescent="0.25">
      <c r="C1371" s="32">
        <v>38425</v>
      </c>
      <c r="D1371">
        <v>80.709999999999994</v>
      </c>
      <c r="F1371">
        <v>0.3</v>
      </c>
      <c r="G1371">
        <v>4</v>
      </c>
      <c r="H1371">
        <v>1.2</v>
      </c>
      <c r="I1371">
        <v>1.48680460909428E-2</v>
      </c>
      <c r="J1371">
        <v>2.5000000000000001E-2</v>
      </c>
      <c r="K1371">
        <v>2.75E-2</v>
      </c>
      <c r="L1371">
        <v>0.03</v>
      </c>
    </row>
    <row r="1372" spans="3:12" hidden="1" x14ac:dyDescent="0.25">
      <c r="C1372" s="32">
        <v>38426</v>
      </c>
      <c r="D1372">
        <v>80.62</v>
      </c>
      <c r="F1372">
        <v>0.3</v>
      </c>
      <c r="G1372">
        <v>4</v>
      </c>
      <c r="H1372">
        <v>1.2</v>
      </c>
      <c r="I1372">
        <v>1.4884644008930701E-2</v>
      </c>
      <c r="J1372">
        <v>2.5000000000000001E-2</v>
      </c>
      <c r="K1372">
        <v>2.75E-2</v>
      </c>
      <c r="L1372">
        <v>0.03</v>
      </c>
    </row>
    <row r="1373" spans="3:12" hidden="1" x14ac:dyDescent="0.25">
      <c r="C1373" s="32">
        <v>38427</v>
      </c>
      <c r="D1373">
        <v>79.819999999999993</v>
      </c>
      <c r="F1373">
        <v>0.3</v>
      </c>
      <c r="G1373">
        <v>4</v>
      </c>
      <c r="H1373">
        <v>1.2</v>
      </c>
      <c r="I1373">
        <v>1.50338261087446E-2</v>
      </c>
      <c r="J1373">
        <v>2.5000000000000001E-2</v>
      </c>
      <c r="K1373">
        <v>2.75E-2</v>
      </c>
      <c r="L1373">
        <v>0.03</v>
      </c>
    </row>
    <row r="1374" spans="3:12" hidden="1" x14ac:dyDescent="0.25">
      <c r="C1374" s="32">
        <v>38428</v>
      </c>
      <c r="D1374">
        <v>79.510000000000005</v>
      </c>
      <c r="F1374">
        <v>0.3</v>
      </c>
      <c r="G1374">
        <v>4</v>
      </c>
      <c r="H1374">
        <v>1.2</v>
      </c>
      <c r="I1374">
        <v>1.5092441202364399E-2</v>
      </c>
      <c r="J1374">
        <v>2.5000000000000001E-2</v>
      </c>
      <c r="K1374">
        <v>2.75E-2</v>
      </c>
      <c r="L1374">
        <v>0.03</v>
      </c>
    </row>
    <row r="1375" spans="3:12" hidden="1" x14ac:dyDescent="0.25">
      <c r="C1375" s="32">
        <v>38429</v>
      </c>
      <c r="D1375">
        <v>79.64</v>
      </c>
      <c r="F1375">
        <v>0.3</v>
      </c>
      <c r="G1375">
        <v>4</v>
      </c>
      <c r="H1375">
        <v>1.2</v>
      </c>
      <c r="I1375">
        <v>1.5067805123053699E-2</v>
      </c>
      <c r="J1375">
        <v>2.5000000000000001E-2</v>
      </c>
      <c r="K1375">
        <v>2.75E-2</v>
      </c>
      <c r="L1375">
        <v>0.03</v>
      </c>
    </row>
    <row r="1376" spans="3:12" hidden="1" x14ac:dyDescent="0.25">
      <c r="C1376" s="32">
        <v>38432</v>
      </c>
      <c r="D1376">
        <v>78.239999999999995</v>
      </c>
      <c r="F1376">
        <v>0.3</v>
      </c>
      <c r="G1376">
        <v>4</v>
      </c>
      <c r="H1376">
        <v>1.2</v>
      </c>
      <c r="I1376">
        <v>1.5337423312883401E-2</v>
      </c>
      <c r="J1376">
        <v>2.5000000000000001E-2</v>
      </c>
      <c r="K1376">
        <v>2.75E-2</v>
      </c>
      <c r="L1376">
        <v>0.03</v>
      </c>
    </row>
    <row r="1377" spans="3:12" hidden="1" x14ac:dyDescent="0.25">
      <c r="C1377" s="32">
        <v>38433</v>
      </c>
      <c r="D1377">
        <v>77.39</v>
      </c>
      <c r="F1377">
        <v>0.3</v>
      </c>
      <c r="G1377">
        <v>4</v>
      </c>
      <c r="H1377">
        <v>1.2</v>
      </c>
      <c r="I1377">
        <v>1.55058793125726E-2</v>
      </c>
      <c r="J1377">
        <v>2.5000000000000001E-2</v>
      </c>
      <c r="K1377">
        <v>2.75E-2</v>
      </c>
      <c r="L1377">
        <v>0.03</v>
      </c>
    </row>
    <row r="1378" spans="3:12" hidden="1" x14ac:dyDescent="0.25">
      <c r="C1378" s="32">
        <v>38434</v>
      </c>
      <c r="D1378">
        <v>75.47</v>
      </c>
      <c r="F1378">
        <v>0.3</v>
      </c>
      <c r="G1378">
        <v>4</v>
      </c>
      <c r="H1378">
        <v>1.2</v>
      </c>
      <c r="I1378">
        <v>1.5900357758049499E-2</v>
      </c>
      <c r="J1378">
        <v>2.5000000000000001E-2</v>
      </c>
      <c r="K1378">
        <v>2.75E-2</v>
      </c>
      <c r="L1378">
        <v>0.03</v>
      </c>
    </row>
    <row r="1379" spans="3:12" hidden="1" x14ac:dyDescent="0.25">
      <c r="C1379" s="32">
        <v>38435</v>
      </c>
      <c r="D1379">
        <v>74.95</v>
      </c>
      <c r="F1379">
        <v>0.3</v>
      </c>
      <c r="G1379">
        <v>4</v>
      </c>
      <c r="H1379">
        <v>1.2</v>
      </c>
      <c r="I1379">
        <v>1.6010673782521599E-2</v>
      </c>
      <c r="J1379">
        <v>2.5000000000000001E-2</v>
      </c>
      <c r="K1379">
        <v>2.75E-2</v>
      </c>
      <c r="L1379">
        <v>0.03</v>
      </c>
    </row>
    <row r="1380" spans="3:12" hidden="1" x14ac:dyDescent="0.25">
      <c r="C1380" s="32">
        <v>38439</v>
      </c>
      <c r="D1380">
        <v>76.069999999999993</v>
      </c>
      <c r="F1380">
        <v>0.3</v>
      </c>
      <c r="G1380">
        <v>4</v>
      </c>
      <c r="H1380">
        <v>1.2</v>
      </c>
      <c r="I1380">
        <v>1.5774944130406199E-2</v>
      </c>
      <c r="J1380">
        <v>2.5000000000000001E-2</v>
      </c>
      <c r="K1380">
        <v>2.75E-2</v>
      </c>
      <c r="L1380">
        <v>0.03</v>
      </c>
    </row>
    <row r="1381" spans="3:12" hidden="1" x14ac:dyDescent="0.25">
      <c r="C1381" s="32">
        <v>38440</v>
      </c>
      <c r="D1381">
        <v>73.98</v>
      </c>
      <c r="F1381">
        <v>0.3</v>
      </c>
      <c r="G1381">
        <v>4</v>
      </c>
      <c r="H1381">
        <v>1.2</v>
      </c>
      <c r="I1381">
        <v>1.6220600162206E-2</v>
      </c>
      <c r="J1381">
        <v>2.5000000000000001E-2</v>
      </c>
      <c r="K1381">
        <v>2.75E-2</v>
      </c>
      <c r="L1381">
        <v>0.03</v>
      </c>
    </row>
    <row r="1382" spans="3:12" hidden="1" x14ac:dyDescent="0.25">
      <c r="C1382" s="32">
        <v>38441</v>
      </c>
      <c r="D1382">
        <v>73.98</v>
      </c>
      <c r="F1382">
        <v>0.3</v>
      </c>
      <c r="G1382">
        <v>4</v>
      </c>
      <c r="H1382">
        <v>1.2</v>
      </c>
      <c r="I1382">
        <v>1.6220600162206E-2</v>
      </c>
      <c r="J1382">
        <v>2.5000000000000001E-2</v>
      </c>
      <c r="K1382">
        <v>2.75E-2</v>
      </c>
      <c r="L1382">
        <v>0.03</v>
      </c>
    </row>
    <row r="1383" spans="3:12" hidden="1" x14ac:dyDescent="0.25">
      <c r="C1383" s="32">
        <v>38442</v>
      </c>
      <c r="D1383">
        <v>74.930000000000007</v>
      </c>
      <c r="F1383">
        <v>0.3</v>
      </c>
      <c r="G1383">
        <v>4</v>
      </c>
      <c r="H1383">
        <v>1.2</v>
      </c>
      <c r="I1383">
        <v>1.60149472841318E-2</v>
      </c>
      <c r="J1383">
        <v>2.5000000000000001E-2</v>
      </c>
      <c r="K1383">
        <v>2.75E-2</v>
      </c>
      <c r="L1383">
        <v>0.03</v>
      </c>
    </row>
    <row r="1384" spans="3:12" hidden="1" x14ac:dyDescent="0.25">
      <c r="C1384" s="32">
        <v>38443</v>
      </c>
      <c r="D1384">
        <v>75.63</v>
      </c>
      <c r="F1384">
        <v>0.3</v>
      </c>
      <c r="G1384">
        <v>4</v>
      </c>
      <c r="H1384">
        <v>1.2</v>
      </c>
      <c r="I1384">
        <v>1.5866719555731799E-2</v>
      </c>
      <c r="J1384">
        <v>2.5000000000000001E-2</v>
      </c>
      <c r="K1384">
        <v>2.75E-2</v>
      </c>
      <c r="L1384">
        <v>0.03</v>
      </c>
    </row>
    <row r="1385" spans="3:12" hidden="1" x14ac:dyDescent="0.25">
      <c r="C1385" s="32">
        <v>38446</v>
      </c>
      <c r="D1385">
        <v>74.599999999999994</v>
      </c>
      <c r="F1385">
        <v>0.3</v>
      </c>
      <c r="G1385">
        <v>4</v>
      </c>
      <c r="H1385">
        <v>1.2</v>
      </c>
      <c r="I1385">
        <v>1.6085790884718499E-2</v>
      </c>
      <c r="J1385">
        <v>2.5000000000000001E-2</v>
      </c>
      <c r="K1385">
        <v>2.75E-2</v>
      </c>
      <c r="L1385">
        <v>0.03</v>
      </c>
    </row>
    <row r="1386" spans="3:12" hidden="1" x14ac:dyDescent="0.25">
      <c r="C1386" s="32">
        <v>38447</v>
      </c>
      <c r="D1386">
        <v>74.209999999999994</v>
      </c>
      <c r="F1386">
        <v>0.3</v>
      </c>
      <c r="G1386">
        <v>4</v>
      </c>
      <c r="H1386">
        <v>1.2</v>
      </c>
      <c r="I1386">
        <v>1.61703274491308E-2</v>
      </c>
      <c r="J1386">
        <v>2.5000000000000001E-2</v>
      </c>
      <c r="K1386">
        <v>2.75E-2</v>
      </c>
      <c r="L1386">
        <v>0.03</v>
      </c>
    </row>
    <row r="1387" spans="3:12" hidden="1" x14ac:dyDescent="0.25">
      <c r="C1387" s="32">
        <v>38448</v>
      </c>
      <c r="D1387">
        <v>73.37</v>
      </c>
      <c r="F1387">
        <v>0.3</v>
      </c>
      <c r="G1387">
        <v>4</v>
      </c>
      <c r="H1387">
        <v>1.2</v>
      </c>
      <c r="I1387">
        <v>1.6355458634319201E-2</v>
      </c>
      <c r="J1387">
        <v>2.5000000000000001E-2</v>
      </c>
      <c r="K1387">
        <v>2.75E-2</v>
      </c>
      <c r="L1387">
        <v>0.03</v>
      </c>
    </row>
    <row r="1388" spans="3:12" hidden="1" x14ac:dyDescent="0.25">
      <c r="C1388" s="32">
        <v>38449</v>
      </c>
      <c r="D1388">
        <v>73.790000000000006</v>
      </c>
      <c r="F1388">
        <v>0.3</v>
      </c>
      <c r="G1388">
        <v>4</v>
      </c>
      <c r="H1388">
        <v>1.2</v>
      </c>
      <c r="I1388">
        <v>1.62623661742783E-2</v>
      </c>
      <c r="J1388">
        <v>2.5000000000000001E-2</v>
      </c>
      <c r="K1388">
        <v>2.75E-2</v>
      </c>
      <c r="L1388">
        <v>0.03</v>
      </c>
    </row>
    <row r="1389" spans="3:12" hidden="1" x14ac:dyDescent="0.25">
      <c r="C1389" s="32">
        <v>38450</v>
      </c>
      <c r="D1389">
        <v>73.430000000000007</v>
      </c>
      <c r="F1389">
        <v>0.3</v>
      </c>
      <c r="G1389">
        <v>4</v>
      </c>
      <c r="H1389">
        <v>1.2</v>
      </c>
      <c r="I1389">
        <v>1.6342094511779901E-2</v>
      </c>
      <c r="J1389">
        <v>2.5000000000000001E-2</v>
      </c>
      <c r="K1389">
        <v>2.75E-2</v>
      </c>
      <c r="L1389">
        <v>0.03</v>
      </c>
    </row>
    <row r="1390" spans="3:12" hidden="1" x14ac:dyDescent="0.25">
      <c r="C1390" s="32">
        <v>38453</v>
      </c>
      <c r="D1390">
        <v>71.56</v>
      </c>
      <c r="F1390">
        <v>0.3</v>
      </c>
      <c r="G1390">
        <v>4</v>
      </c>
      <c r="H1390">
        <v>1.2</v>
      </c>
      <c r="I1390">
        <v>1.67691447736165E-2</v>
      </c>
      <c r="J1390">
        <v>2.5000000000000001E-2</v>
      </c>
      <c r="K1390">
        <v>2.75E-2</v>
      </c>
      <c r="L1390">
        <v>0.03</v>
      </c>
    </row>
    <row r="1391" spans="3:12" hidden="1" x14ac:dyDescent="0.25">
      <c r="C1391" s="32">
        <v>38454</v>
      </c>
      <c r="D1391">
        <v>71</v>
      </c>
      <c r="F1391">
        <v>0.3</v>
      </c>
      <c r="G1391">
        <v>4</v>
      </c>
      <c r="H1391">
        <v>1.2</v>
      </c>
      <c r="I1391">
        <v>1.6901408450704199E-2</v>
      </c>
      <c r="J1391">
        <v>2.5000000000000001E-2</v>
      </c>
      <c r="K1391">
        <v>2.75E-2</v>
      </c>
      <c r="L1391">
        <v>0.03</v>
      </c>
    </row>
    <row r="1392" spans="3:12" hidden="1" x14ac:dyDescent="0.25">
      <c r="C1392" s="32">
        <v>38455</v>
      </c>
      <c r="D1392">
        <v>70.42</v>
      </c>
      <c r="F1392">
        <v>0.3</v>
      </c>
      <c r="G1392">
        <v>4</v>
      </c>
      <c r="H1392">
        <v>1.2</v>
      </c>
      <c r="I1392">
        <v>1.7040613462084599E-2</v>
      </c>
      <c r="J1392">
        <v>2.5000000000000001E-2</v>
      </c>
      <c r="K1392">
        <v>2.75E-2</v>
      </c>
      <c r="L1392">
        <v>0.03</v>
      </c>
    </row>
    <row r="1393" spans="3:12" hidden="1" x14ac:dyDescent="0.25">
      <c r="C1393" s="32">
        <v>38456</v>
      </c>
      <c r="D1393">
        <v>70.42</v>
      </c>
      <c r="F1393">
        <v>0.3</v>
      </c>
      <c r="G1393">
        <v>4</v>
      </c>
      <c r="H1393">
        <v>1.2</v>
      </c>
      <c r="I1393">
        <v>1.7040613462084599E-2</v>
      </c>
      <c r="J1393">
        <v>2.5000000000000001E-2</v>
      </c>
      <c r="K1393">
        <v>2.75E-2</v>
      </c>
      <c r="L1393">
        <v>0.03</v>
      </c>
    </row>
    <row r="1394" spans="3:12" hidden="1" x14ac:dyDescent="0.25">
      <c r="C1394" s="32">
        <v>38457</v>
      </c>
      <c r="D1394">
        <v>70</v>
      </c>
      <c r="F1394">
        <v>0.3</v>
      </c>
      <c r="G1394">
        <v>4</v>
      </c>
      <c r="H1394">
        <v>1.2</v>
      </c>
      <c r="I1394">
        <v>1.7142857142857099E-2</v>
      </c>
      <c r="J1394">
        <v>2.5000000000000001E-2</v>
      </c>
      <c r="K1394">
        <v>2.75E-2</v>
      </c>
      <c r="L1394">
        <v>0.03</v>
      </c>
    </row>
    <row r="1395" spans="3:12" hidden="1" x14ac:dyDescent="0.25">
      <c r="C1395" s="32">
        <v>38460</v>
      </c>
      <c r="D1395">
        <v>70.19</v>
      </c>
      <c r="F1395">
        <v>0.3</v>
      </c>
      <c r="G1395">
        <v>4</v>
      </c>
      <c r="H1395">
        <v>1.2</v>
      </c>
      <c r="I1395">
        <v>1.7096452486109099E-2</v>
      </c>
      <c r="J1395">
        <v>2.5000000000000001E-2</v>
      </c>
      <c r="K1395">
        <v>2.75E-2</v>
      </c>
      <c r="L1395">
        <v>0.03</v>
      </c>
    </row>
    <row r="1396" spans="3:12" hidden="1" x14ac:dyDescent="0.25">
      <c r="C1396" s="32">
        <v>38461</v>
      </c>
      <c r="D1396">
        <v>73.87</v>
      </c>
      <c r="F1396">
        <v>0.3</v>
      </c>
      <c r="G1396">
        <v>4</v>
      </c>
      <c r="H1396">
        <v>1.2</v>
      </c>
      <c r="I1396">
        <v>1.6244754298091201E-2</v>
      </c>
      <c r="J1396">
        <v>2.5000000000000001E-2</v>
      </c>
      <c r="K1396">
        <v>2.75E-2</v>
      </c>
      <c r="L1396">
        <v>0.03</v>
      </c>
    </row>
    <row r="1397" spans="3:12" hidden="1" x14ac:dyDescent="0.25">
      <c r="C1397" s="32">
        <v>38462</v>
      </c>
      <c r="D1397">
        <v>72.260000000000005</v>
      </c>
      <c r="F1397">
        <v>0.3</v>
      </c>
      <c r="G1397">
        <v>4</v>
      </c>
      <c r="H1397">
        <v>1.2</v>
      </c>
      <c r="I1397">
        <v>1.6606698034873999E-2</v>
      </c>
      <c r="J1397">
        <v>2.5000000000000001E-2</v>
      </c>
      <c r="K1397">
        <v>2.75E-2</v>
      </c>
      <c r="L1397">
        <v>0.03</v>
      </c>
    </row>
    <row r="1398" spans="3:12" hidden="1" x14ac:dyDescent="0.25">
      <c r="C1398" s="32">
        <v>38463</v>
      </c>
      <c r="D1398">
        <v>73.38</v>
      </c>
      <c r="F1398">
        <v>0.3</v>
      </c>
      <c r="G1398">
        <v>4</v>
      </c>
      <c r="H1398">
        <v>1.2</v>
      </c>
      <c r="I1398">
        <v>1.6353229762878101E-2</v>
      </c>
      <c r="J1398">
        <v>2.5000000000000001E-2</v>
      </c>
      <c r="K1398">
        <v>2.75E-2</v>
      </c>
      <c r="L1398">
        <v>0.03</v>
      </c>
    </row>
    <row r="1399" spans="3:12" hidden="1" x14ac:dyDescent="0.25">
      <c r="C1399" s="32">
        <v>38464</v>
      </c>
      <c r="D1399">
        <v>75.25</v>
      </c>
      <c r="F1399">
        <v>0.3</v>
      </c>
      <c r="G1399">
        <v>4</v>
      </c>
      <c r="H1399">
        <v>1.2</v>
      </c>
      <c r="I1399">
        <v>1.5946843853820499E-2</v>
      </c>
      <c r="J1399">
        <v>2.5000000000000001E-2</v>
      </c>
      <c r="K1399">
        <v>2.75E-2</v>
      </c>
      <c r="L1399">
        <v>0.03</v>
      </c>
    </row>
    <row r="1400" spans="3:12" hidden="1" x14ac:dyDescent="0.25">
      <c r="C1400" s="32">
        <v>38467</v>
      </c>
      <c r="D1400">
        <v>75.959999999999994</v>
      </c>
      <c r="F1400">
        <v>0.3</v>
      </c>
      <c r="G1400">
        <v>4</v>
      </c>
      <c r="H1400">
        <v>1.2</v>
      </c>
      <c r="I1400">
        <v>1.5797788309636601E-2</v>
      </c>
      <c r="J1400">
        <v>2.5000000000000001E-2</v>
      </c>
      <c r="K1400">
        <v>2.75E-2</v>
      </c>
      <c r="L1400">
        <v>0.03</v>
      </c>
    </row>
    <row r="1401" spans="3:12" hidden="1" x14ac:dyDescent="0.25">
      <c r="C1401" s="32">
        <v>38468</v>
      </c>
      <c r="D1401">
        <v>75.7</v>
      </c>
      <c r="F1401">
        <v>0.3</v>
      </c>
      <c r="G1401">
        <v>4</v>
      </c>
      <c r="H1401">
        <v>1.2</v>
      </c>
      <c r="I1401">
        <v>1.5852047556142598E-2</v>
      </c>
      <c r="J1401">
        <v>2.5000000000000001E-2</v>
      </c>
      <c r="K1401">
        <v>2.75E-2</v>
      </c>
      <c r="L1401">
        <v>0.03</v>
      </c>
    </row>
    <row r="1402" spans="3:12" hidden="1" x14ac:dyDescent="0.25">
      <c r="C1402" s="32">
        <v>38469</v>
      </c>
      <c r="D1402">
        <v>74.97</v>
      </c>
      <c r="F1402">
        <v>0.3</v>
      </c>
      <c r="G1402">
        <v>4</v>
      </c>
      <c r="H1402">
        <v>1.2</v>
      </c>
      <c r="I1402">
        <v>1.60064025610244E-2</v>
      </c>
      <c r="J1402">
        <v>2.5000000000000001E-2</v>
      </c>
      <c r="K1402">
        <v>2.75E-2</v>
      </c>
      <c r="L1402">
        <v>0.03</v>
      </c>
    </row>
    <row r="1403" spans="3:12" hidden="1" x14ac:dyDescent="0.25">
      <c r="C1403" s="32">
        <v>38470</v>
      </c>
      <c r="D1403">
        <v>74.72</v>
      </c>
      <c r="F1403">
        <v>0.3</v>
      </c>
      <c r="G1403">
        <v>4</v>
      </c>
      <c r="H1403">
        <v>1.2</v>
      </c>
      <c r="I1403">
        <v>1.6059957173447499E-2</v>
      </c>
      <c r="J1403">
        <v>2.5000000000000001E-2</v>
      </c>
      <c r="K1403">
        <v>2.75E-2</v>
      </c>
      <c r="L1403">
        <v>0.03</v>
      </c>
    </row>
    <row r="1404" spans="3:12" hidden="1" x14ac:dyDescent="0.25">
      <c r="C1404" s="32">
        <v>38471</v>
      </c>
      <c r="D1404">
        <v>74.959999999999994</v>
      </c>
      <c r="F1404">
        <v>0.3</v>
      </c>
      <c r="G1404">
        <v>4</v>
      </c>
      <c r="H1404">
        <v>1.2</v>
      </c>
      <c r="I1404">
        <v>1.6008537886872998E-2</v>
      </c>
      <c r="J1404">
        <v>2.5000000000000001E-2</v>
      </c>
      <c r="K1404">
        <v>2.75E-2</v>
      </c>
      <c r="L1404">
        <v>0.03</v>
      </c>
    </row>
    <row r="1405" spans="3:12" hidden="1" x14ac:dyDescent="0.25">
      <c r="C1405" s="32">
        <v>38474</v>
      </c>
      <c r="D1405">
        <v>74.8</v>
      </c>
      <c r="F1405">
        <v>0.3</v>
      </c>
      <c r="G1405">
        <v>4</v>
      </c>
      <c r="H1405">
        <v>1.2</v>
      </c>
      <c r="I1405">
        <v>1.60427807486631E-2</v>
      </c>
      <c r="J1405">
        <v>2.5000000000000001E-2</v>
      </c>
      <c r="K1405">
        <v>2.75E-2</v>
      </c>
      <c r="L1405">
        <v>0.03</v>
      </c>
    </row>
    <row r="1406" spans="3:12" hidden="1" x14ac:dyDescent="0.25">
      <c r="C1406" s="32">
        <v>38475</v>
      </c>
      <c r="D1406">
        <v>75</v>
      </c>
      <c r="F1406">
        <v>0.3</v>
      </c>
      <c r="G1406">
        <v>4</v>
      </c>
      <c r="H1406">
        <v>1.2</v>
      </c>
      <c r="I1406">
        <v>1.6E-2</v>
      </c>
      <c r="J1406">
        <v>2.5000000000000001E-2</v>
      </c>
      <c r="K1406">
        <v>2.75E-2</v>
      </c>
      <c r="L1406">
        <v>0.03</v>
      </c>
    </row>
    <row r="1407" spans="3:12" hidden="1" x14ac:dyDescent="0.25">
      <c r="C1407" s="32">
        <v>38476</v>
      </c>
      <c r="D1407">
        <v>74.53</v>
      </c>
      <c r="F1407">
        <v>0.3</v>
      </c>
      <c r="G1407">
        <v>4</v>
      </c>
      <c r="H1407">
        <v>1.2</v>
      </c>
      <c r="I1407">
        <v>1.6100898966858901E-2</v>
      </c>
      <c r="J1407">
        <v>2.5000000000000001E-2</v>
      </c>
      <c r="K1407">
        <v>2.75E-2</v>
      </c>
      <c r="L1407">
        <v>0.03</v>
      </c>
    </row>
    <row r="1408" spans="3:12" hidden="1" x14ac:dyDescent="0.25">
      <c r="C1408" s="32">
        <v>38477</v>
      </c>
      <c r="D1408">
        <v>74.37</v>
      </c>
      <c r="F1408">
        <v>0.3</v>
      </c>
      <c r="G1408">
        <v>4</v>
      </c>
      <c r="H1408">
        <v>1.2</v>
      </c>
      <c r="I1408">
        <v>1.6135538523598201E-2</v>
      </c>
      <c r="J1408">
        <v>2.5000000000000001E-2</v>
      </c>
      <c r="K1408">
        <v>2.75E-2</v>
      </c>
      <c r="L1408">
        <v>0.03</v>
      </c>
    </row>
    <row r="1409" spans="3:12" hidden="1" x14ac:dyDescent="0.25">
      <c r="C1409" s="32">
        <v>38478</v>
      </c>
      <c r="D1409">
        <v>74.77</v>
      </c>
      <c r="F1409">
        <v>0.3</v>
      </c>
      <c r="G1409">
        <v>4</v>
      </c>
      <c r="H1409">
        <v>1.2</v>
      </c>
      <c r="I1409">
        <v>1.6049217600641898E-2</v>
      </c>
      <c r="J1409">
        <v>2.5000000000000001E-2</v>
      </c>
      <c r="K1409">
        <v>2.75E-2</v>
      </c>
      <c r="L1409">
        <v>0.03</v>
      </c>
    </row>
    <row r="1410" spans="3:12" hidden="1" x14ac:dyDescent="0.25">
      <c r="C1410" s="32">
        <v>38481</v>
      </c>
      <c r="D1410">
        <v>76.02</v>
      </c>
      <c r="F1410">
        <v>0.3</v>
      </c>
      <c r="G1410">
        <v>4</v>
      </c>
      <c r="H1410">
        <v>1.2</v>
      </c>
      <c r="I1410">
        <v>1.5785319652722899E-2</v>
      </c>
      <c r="J1410">
        <v>2.5000000000000001E-2</v>
      </c>
      <c r="K1410">
        <v>2.75E-2</v>
      </c>
      <c r="L1410">
        <v>0.03</v>
      </c>
    </row>
    <row r="1411" spans="3:12" hidden="1" x14ac:dyDescent="0.25">
      <c r="C1411" s="32">
        <v>38482</v>
      </c>
      <c r="D1411">
        <v>75.55</v>
      </c>
      <c r="F1411">
        <v>0.3</v>
      </c>
      <c r="G1411">
        <v>4</v>
      </c>
      <c r="H1411">
        <v>1.2</v>
      </c>
      <c r="I1411">
        <v>1.5883520847121101E-2</v>
      </c>
      <c r="J1411">
        <v>2.5000000000000001E-2</v>
      </c>
      <c r="K1411">
        <v>2.75E-2</v>
      </c>
      <c r="L1411">
        <v>0.03</v>
      </c>
    </row>
    <row r="1412" spans="3:12" hidden="1" x14ac:dyDescent="0.25">
      <c r="C1412" s="32">
        <v>38483</v>
      </c>
      <c r="D1412">
        <v>75.89</v>
      </c>
      <c r="F1412">
        <v>0.3</v>
      </c>
      <c r="G1412">
        <v>4</v>
      </c>
      <c r="H1412">
        <v>1.2</v>
      </c>
      <c r="I1412">
        <v>1.58123599947292E-2</v>
      </c>
      <c r="J1412">
        <v>2.5000000000000001E-2</v>
      </c>
      <c r="K1412">
        <v>2.75E-2</v>
      </c>
      <c r="L1412">
        <v>0.03</v>
      </c>
    </row>
    <row r="1413" spans="3:12" hidden="1" x14ac:dyDescent="0.25">
      <c r="C1413" s="32">
        <v>38484</v>
      </c>
      <c r="D1413">
        <v>75.599999999999994</v>
      </c>
      <c r="F1413">
        <v>0.3</v>
      </c>
      <c r="G1413">
        <v>4</v>
      </c>
      <c r="H1413">
        <v>1.2</v>
      </c>
      <c r="I1413">
        <v>1.5873015873015799E-2</v>
      </c>
      <c r="J1413">
        <v>2.5000000000000001E-2</v>
      </c>
      <c r="K1413">
        <v>2.75E-2</v>
      </c>
      <c r="L1413">
        <v>0.03</v>
      </c>
    </row>
    <row r="1414" spans="3:12" hidden="1" x14ac:dyDescent="0.25">
      <c r="C1414" s="32">
        <v>38485</v>
      </c>
      <c r="D1414">
        <v>75.709999999999994</v>
      </c>
      <c r="F1414">
        <v>0.3</v>
      </c>
      <c r="G1414">
        <v>4</v>
      </c>
      <c r="H1414">
        <v>1.2</v>
      </c>
      <c r="I1414">
        <v>1.5849953770968098E-2</v>
      </c>
      <c r="J1414">
        <v>2.5000000000000001E-2</v>
      </c>
      <c r="K1414">
        <v>2.75E-2</v>
      </c>
      <c r="L1414">
        <v>0.03</v>
      </c>
    </row>
    <row r="1415" spans="3:12" hidden="1" x14ac:dyDescent="0.25">
      <c r="C1415" s="32">
        <v>38488</v>
      </c>
      <c r="D1415">
        <v>76.59</v>
      </c>
      <c r="F1415">
        <v>0.3</v>
      </c>
      <c r="G1415">
        <v>4</v>
      </c>
      <c r="H1415">
        <v>1.2</v>
      </c>
      <c r="I1415">
        <v>1.5667841754798201E-2</v>
      </c>
      <c r="J1415">
        <v>2.5000000000000001E-2</v>
      </c>
      <c r="K1415">
        <v>2.75E-2</v>
      </c>
      <c r="L1415">
        <v>0.03</v>
      </c>
    </row>
    <row r="1416" spans="3:12" hidden="1" x14ac:dyDescent="0.25">
      <c r="C1416" s="32">
        <v>38489</v>
      </c>
      <c r="D1416">
        <v>76.89</v>
      </c>
      <c r="F1416">
        <v>0.3</v>
      </c>
      <c r="G1416">
        <v>4</v>
      </c>
      <c r="H1416">
        <v>1.2</v>
      </c>
      <c r="I1416">
        <v>1.5606710885680801E-2</v>
      </c>
      <c r="J1416">
        <v>2.5000000000000001E-2</v>
      </c>
      <c r="K1416">
        <v>2.75E-2</v>
      </c>
      <c r="L1416">
        <v>0.03</v>
      </c>
    </row>
    <row r="1417" spans="3:12" hidden="1" x14ac:dyDescent="0.25">
      <c r="C1417" s="32">
        <v>38490</v>
      </c>
      <c r="D1417">
        <v>78.540000000000006</v>
      </c>
      <c r="F1417">
        <v>0.3</v>
      </c>
      <c r="G1417">
        <v>4</v>
      </c>
      <c r="H1417">
        <v>1.2</v>
      </c>
      <c r="I1417">
        <v>1.5278838808250501E-2</v>
      </c>
      <c r="J1417">
        <v>2.5000000000000001E-2</v>
      </c>
      <c r="K1417">
        <v>2.75E-2</v>
      </c>
      <c r="L1417">
        <v>0.03</v>
      </c>
    </row>
    <row r="1418" spans="3:12" hidden="1" x14ac:dyDescent="0.25">
      <c r="C1418" s="32">
        <v>38491</v>
      </c>
      <c r="D1418">
        <v>78.239999999999995</v>
      </c>
      <c r="F1418">
        <v>0.3</v>
      </c>
      <c r="G1418">
        <v>4</v>
      </c>
      <c r="H1418">
        <v>1.2</v>
      </c>
      <c r="I1418">
        <v>1.5337423312883401E-2</v>
      </c>
      <c r="J1418">
        <v>2.5000000000000001E-2</v>
      </c>
      <c r="K1418">
        <v>2.75E-2</v>
      </c>
      <c r="L1418">
        <v>0.03</v>
      </c>
    </row>
    <row r="1419" spans="3:12" hidden="1" x14ac:dyDescent="0.25">
      <c r="C1419" s="32">
        <v>38492</v>
      </c>
      <c r="D1419">
        <v>78.209999999999994</v>
      </c>
      <c r="F1419">
        <v>0.3</v>
      </c>
      <c r="G1419">
        <v>4</v>
      </c>
      <c r="H1419">
        <v>1.2</v>
      </c>
      <c r="I1419">
        <v>1.5343306482546899E-2</v>
      </c>
      <c r="J1419">
        <v>2.5000000000000001E-2</v>
      </c>
      <c r="K1419">
        <v>2.75E-2</v>
      </c>
      <c r="L1419">
        <v>0.03</v>
      </c>
    </row>
    <row r="1420" spans="3:12" hidden="1" x14ac:dyDescent="0.25">
      <c r="C1420" s="32">
        <v>38495</v>
      </c>
      <c r="D1420">
        <v>78.05</v>
      </c>
      <c r="F1420">
        <v>0.3</v>
      </c>
      <c r="G1420">
        <v>4</v>
      </c>
      <c r="H1420">
        <v>1.2</v>
      </c>
      <c r="I1420">
        <v>1.5374759769378601E-2</v>
      </c>
      <c r="J1420">
        <v>2.5000000000000001E-2</v>
      </c>
      <c r="K1420">
        <v>2.75E-2</v>
      </c>
      <c r="L1420">
        <v>0.03</v>
      </c>
    </row>
    <row r="1421" spans="3:12" hidden="1" x14ac:dyDescent="0.25">
      <c r="C1421" s="32">
        <v>38496</v>
      </c>
      <c r="D1421">
        <v>77.5</v>
      </c>
      <c r="F1421">
        <v>0.3</v>
      </c>
      <c r="G1421">
        <v>4</v>
      </c>
      <c r="H1421">
        <v>1.2</v>
      </c>
      <c r="I1421">
        <v>1.5483870967741901E-2</v>
      </c>
      <c r="J1421">
        <v>2.5000000000000001E-2</v>
      </c>
      <c r="K1421">
        <v>2.75E-2</v>
      </c>
      <c r="L1421">
        <v>0.03</v>
      </c>
    </row>
    <row r="1422" spans="3:12" hidden="1" x14ac:dyDescent="0.25">
      <c r="C1422" s="32">
        <v>38497</v>
      </c>
      <c r="D1422">
        <v>77.58</v>
      </c>
      <c r="F1422">
        <v>0.3</v>
      </c>
      <c r="G1422">
        <v>4</v>
      </c>
      <c r="H1422">
        <v>1.2</v>
      </c>
      <c r="I1422">
        <v>1.5467904098994499E-2</v>
      </c>
      <c r="J1422">
        <v>2.5000000000000001E-2</v>
      </c>
      <c r="K1422">
        <v>2.75E-2</v>
      </c>
      <c r="L1422">
        <v>0.03</v>
      </c>
    </row>
    <row r="1423" spans="3:12" hidden="1" x14ac:dyDescent="0.25">
      <c r="C1423" s="32">
        <v>38498</v>
      </c>
      <c r="D1423">
        <v>78.09</v>
      </c>
      <c r="F1423">
        <v>0.3</v>
      </c>
      <c r="G1423">
        <v>4</v>
      </c>
      <c r="H1423">
        <v>1.2</v>
      </c>
      <c r="I1423">
        <v>1.53668843641951E-2</v>
      </c>
      <c r="J1423">
        <v>2.5000000000000001E-2</v>
      </c>
      <c r="K1423">
        <v>2.75E-2</v>
      </c>
      <c r="L1423">
        <v>0.03</v>
      </c>
    </row>
    <row r="1424" spans="3:12" hidden="1" x14ac:dyDescent="0.25">
      <c r="C1424" s="32">
        <v>38499</v>
      </c>
      <c r="D1424">
        <v>78.099999999999994</v>
      </c>
      <c r="F1424">
        <v>0.3</v>
      </c>
      <c r="G1424">
        <v>4</v>
      </c>
      <c r="H1424">
        <v>1.2</v>
      </c>
      <c r="I1424">
        <v>1.5364916773367401E-2</v>
      </c>
      <c r="J1424">
        <v>2.5000000000000001E-2</v>
      </c>
      <c r="K1424">
        <v>2.75E-2</v>
      </c>
      <c r="L1424">
        <v>0.03</v>
      </c>
    </row>
    <row r="1425" spans="3:12" hidden="1" x14ac:dyDescent="0.25">
      <c r="C1425" s="32">
        <v>38503</v>
      </c>
      <c r="D1425">
        <v>78.02</v>
      </c>
      <c r="F1425">
        <v>0.3</v>
      </c>
      <c r="G1425">
        <v>4</v>
      </c>
      <c r="H1425">
        <v>1.2</v>
      </c>
      <c r="I1425">
        <v>1.53806716226608E-2</v>
      </c>
      <c r="J1425">
        <v>2.5000000000000001E-2</v>
      </c>
      <c r="K1425">
        <v>2.75E-2</v>
      </c>
      <c r="L1425">
        <v>0.03</v>
      </c>
    </row>
    <row r="1426" spans="3:12" hidden="1" x14ac:dyDescent="0.25">
      <c r="C1426" s="32">
        <v>38504</v>
      </c>
      <c r="D1426">
        <v>77.7</v>
      </c>
      <c r="F1426">
        <v>0.3</v>
      </c>
      <c r="G1426">
        <v>4</v>
      </c>
      <c r="H1426">
        <v>1.2</v>
      </c>
      <c r="I1426">
        <v>1.5444015444015399E-2</v>
      </c>
      <c r="J1426">
        <v>2.5000000000000001E-2</v>
      </c>
      <c r="K1426">
        <v>2.75E-2</v>
      </c>
      <c r="L1426">
        <v>0.03</v>
      </c>
    </row>
    <row r="1427" spans="3:12" hidden="1" x14ac:dyDescent="0.25">
      <c r="C1427" s="32">
        <v>38505</v>
      </c>
      <c r="D1427">
        <v>77.5</v>
      </c>
      <c r="F1427">
        <v>0.3</v>
      </c>
      <c r="G1427">
        <v>4</v>
      </c>
      <c r="H1427">
        <v>1.2</v>
      </c>
      <c r="I1427">
        <v>1.5483870967741901E-2</v>
      </c>
      <c r="J1427">
        <v>2.5000000000000001E-2</v>
      </c>
      <c r="K1427">
        <v>2.75E-2</v>
      </c>
      <c r="L1427">
        <v>0.03</v>
      </c>
    </row>
    <row r="1428" spans="3:12" hidden="1" x14ac:dyDescent="0.25">
      <c r="C1428" s="32">
        <v>38506</v>
      </c>
      <c r="D1428">
        <v>77.38</v>
      </c>
      <c r="E1428">
        <v>0.3</v>
      </c>
      <c r="F1428">
        <v>0.3</v>
      </c>
      <c r="G1428">
        <v>4</v>
      </c>
      <c r="H1428">
        <v>1.2</v>
      </c>
      <c r="I1428">
        <v>1.5507883173946699E-2</v>
      </c>
      <c r="J1428">
        <v>2.5000000000000001E-2</v>
      </c>
      <c r="K1428">
        <v>2.75E-2</v>
      </c>
      <c r="L1428">
        <v>0.03</v>
      </c>
    </row>
    <row r="1429" spans="3:12" hidden="1" x14ac:dyDescent="0.25">
      <c r="C1429" s="32">
        <v>38509</v>
      </c>
      <c r="D1429">
        <v>77.48</v>
      </c>
      <c r="F1429">
        <v>0.3</v>
      </c>
      <c r="G1429">
        <v>4</v>
      </c>
      <c r="H1429">
        <v>1.2</v>
      </c>
      <c r="I1429">
        <v>1.54878678368611E-2</v>
      </c>
      <c r="J1429">
        <v>2.5000000000000001E-2</v>
      </c>
      <c r="K1429">
        <v>2.75E-2</v>
      </c>
      <c r="L1429">
        <v>0.03</v>
      </c>
    </row>
    <row r="1430" spans="3:12" hidden="1" x14ac:dyDescent="0.25">
      <c r="C1430" s="32">
        <v>38510</v>
      </c>
      <c r="D1430">
        <v>77.17</v>
      </c>
      <c r="F1430">
        <v>0.3</v>
      </c>
      <c r="G1430">
        <v>4</v>
      </c>
      <c r="H1430">
        <v>1.2</v>
      </c>
      <c r="I1430">
        <v>1.5550084229622899E-2</v>
      </c>
      <c r="J1430">
        <v>2.5000000000000001E-2</v>
      </c>
      <c r="K1430">
        <v>2.75E-2</v>
      </c>
      <c r="L1430">
        <v>0.03</v>
      </c>
    </row>
    <row r="1431" spans="3:12" hidden="1" x14ac:dyDescent="0.25">
      <c r="C1431" s="32">
        <v>38511</v>
      </c>
      <c r="D1431">
        <v>75.599999999999994</v>
      </c>
      <c r="F1431">
        <v>0.3</v>
      </c>
      <c r="G1431">
        <v>4</v>
      </c>
      <c r="H1431">
        <v>1.2</v>
      </c>
      <c r="I1431">
        <v>1.5873015873015799E-2</v>
      </c>
      <c r="J1431">
        <v>2.5000000000000001E-2</v>
      </c>
      <c r="K1431">
        <v>2.75E-2</v>
      </c>
      <c r="L1431">
        <v>0.03</v>
      </c>
    </row>
    <row r="1432" spans="3:12" hidden="1" x14ac:dyDescent="0.25">
      <c r="C1432" s="32">
        <v>38512</v>
      </c>
      <c r="D1432">
        <v>76.77</v>
      </c>
      <c r="F1432">
        <v>0.3</v>
      </c>
      <c r="G1432">
        <v>4</v>
      </c>
      <c r="H1432">
        <v>1.2</v>
      </c>
      <c r="I1432">
        <v>1.56311059007424E-2</v>
      </c>
      <c r="J1432">
        <v>2.5000000000000001E-2</v>
      </c>
      <c r="K1432">
        <v>2.75E-2</v>
      </c>
      <c r="L1432">
        <v>0.03</v>
      </c>
    </row>
    <row r="1433" spans="3:12" hidden="1" x14ac:dyDescent="0.25">
      <c r="C1433" s="32">
        <v>38513</v>
      </c>
      <c r="D1433">
        <v>77.48</v>
      </c>
      <c r="F1433">
        <v>0.3</v>
      </c>
      <c r="G1433">
        <v>4</v>
      </c>
      <c r="H1433">
        <v>1.2</v>
      </c>
      <c r="I1433">
        <v>1.54878678368611E-2</v>
      </c>
      <c r="J1433">
        <v>2.5000000000000001E-2</v>
      </c>
      <c r="K1433">
        <v>2.75E-2</v>
      </c>
      <c r="L1433">
        <v>0.03</v>
      </c>
    </row>
    <row r="1434" spans="3:12" hidden="1" x14ac:dyDescent="0.25">
      <c r="C1434" s="32">
        <v>38516</v>
      </c>
      <c r="D1434">
        <v>78.150000000000006</v>
      </c>
      <c r="F1434">
        <v>0.3</v>
      </c>
      <c r="G1434">
        <v>4</v>
      </c>
      <c r="H1434">
        <v>1.2</v>
      </c>
      <c r="I1434">
        <v>1.5355086372360801E-2</v>
      </c>
      <c r="J1434">
        <v>2.5000000000000001E-2</v>
      </c>
      <c r="K1434">
        <v>2.75E-2</v>
      </c>
      <c r="L1434">
        <v>0.03</v>
      </c>
    </row>
    <row r="1435" spans="3:12" hidden="1" x14ac:dyDescent="0.25">
      <c r="C1435" s="32">
        <v>38517</v>
      </c>
      <c r="D1435">
        <v>78.010000000000005</v>
      </c>
      <c r="F1435">
        <v>0.3</v>
      </c>
      <c r="G1435">
        <v>4</v>
      </c>
      <c r="H1435">
        <v>1.2</v>
      </c>
      <c r="I1435">
        <v>1.53826432508652E-2</v>
      </c>
      <c r="J1435">
        <v>2.5000000000000001E-2</v>
      </c>
      <c r="K1435">
        <v>2.75E-2</v>
      </c>
      <c r="L1435">
        <v>0.03</v>
      </c>
    </row>
    <row r="1436" spans="3:12" hidden="1" x14ac:dyDescent="0.25">
      <c r="C1436" s="32">
        <v>38518</v>
      </c>
      <c r="D1436">
        <v>78.150000000000006</v>
      </c>
      <c r="F1436">
        <v>0.3</v>
      </c>
      <c r="G1436">
        <v>4</v>
      </c>
      <c r="H1436">
        <v>1.2</v>
      </c>
      <c r="I1436">
        <v>1.5355086372360801E-2</v>
      </c>
      <c r="J1436">
        <v>2.5000000000000001E-2</v>
      </c>
      <c r="K1436">
        <v>2.75E-2</v>
      </c>
      <c r="L1436">
        <v>0.03</v>
      </c>
    </row>
    <row r="1437" spans="3:12" hidden="1" x14ac:dyDescent="0.25">
      <c r="C1437" s="32">
        <v>38519</v>
      </c>
      <c r="D1437">
        <v>78.23</v>
      </c>
      <c r="F1437">
        <v>0.3</v>
      </c>
      <c r="G1437">
        <v>4</v>
      </c>
      <c r="H1437">
        <v>1.2</v>
      </c>
      <c r="I1437">
        <v>1.5339383868081201E-2</v>
      </c>
      <c r="J1437">
        <v>2.5000000000000001E-2</v>
      </c>
      <c r="K1437">
        <v>2.75E-2</v>
      </c>
      <c r="L1437">
        <v>0.03</v>
      </c>
    </row>
    <row r="1438" spans="3:12" hidden="1" x14ac:dyDescent="0.25">
      <c r="C1438" s="32">
        <v>38520</v>
      </c>
      <c r="D1438">
        <v>78.069999999999993</v>
      </c>
      <c r="F1438">
        <v>0.3</v>
      </c>
      <c r="G1438">
        <v>4</v>
      </c>
      <c r="H1438">
        <v>1.2</v>
      </c>
      <c r="I1438">
        <v>1.53708210580248E-2</v>
      </c>
      <c r="J1438">
        <v>2.5000000000000001E-2</v>
      </c>
      <c r="K1438">
        <v>2.75E-2</v>
      </c>
      <c r="L1438">
        <v>0.03</v>
      </c>
    </row>
    <row r="1439" spans="3:12" hidden="1" x14ac:dyDescent="0.25">
      <c r="C1439" s="32">
        <v>38523</v>
      </c>
      <c r="D1439">
        <v>78.25</v>
      </c>
      <c r="F1439">
        <v>0.3</v>
      </c>
      <c r="G1439">
        <v>4</v>
      </c>
      <c r="H1439">
        <v>1.2</v>
      </c>
      <c r="I1439">
        <v>1.53354632587859E-2</v>
      </c>
      <c r="J1439">
        <v>2.5000000000000001E-2</v>
      </c>
      <c r="K1439">
        <v>2.75E-2</v>
      </c>
      <c r="L1439">
        <v>0.03</v>
      </c>
    </row>
    <row r="1440" spans="3:12" hidden="1" x14ac:dyDescent="0.25">
      <c r="C1440" s="32">
        <v>38524</v>
      </c>
      <c r="D1440">
        <v>77.75</v>
      </c>
      <c r="F1440">
        <v>0.3</v>
      </c>
      <c r="G1440">
        <v>4</v>
      </c>
      <c r="H1440">
        <v>1.2</v>
      </c>
      <c r="I1440">
        <v>1.54340836012861E-2</v>
      </c>
      <c r="J1440">
        <v>2.5000000000000001E-2</v>
      </c>
      <c r="K1440">
        <v>2.75E-2</v>
      </c>
      <c r="L1440">
        <v>0.03</v>
      </c>
    </row>
    <row r="1441" spans="3:12" hidden="1" x14ac:dyDescent="0.25">
      <c r="C1441" s="32">
        <v>38525</v>
      </c>
      <c r="D1441">
        <v>77.900000000000006</v>
      </c>
      <c r="F1441">
        <v>0.3</v>
      </c>
      <c r="G1441">
        <v>4</v>
      </c>
      <c r="H1441">
        <v>1.2</v>
      </c>
      <c r="I1441">
        <v>1.54043645699614E-2</v>
      </c>
      <c r="J1441">
        <v>2.5000000000000001E-2</v>
      </c>
      <c r="K1441">
        <v>2.75E-2</v>
      </c>
      <c r="L1441">
        <v>0.03</v>
      </c>
    </row>
    <row r="1442" spans="3:12" hidden="1" x14ac:dyDescent="0.25">
      <c r="C1442" s="32">
        <v>38526</v>
      </c>
      <c r="D1442">
        <v>76.760000000000005</v>
      </c>
      <c r="F1442">
        <v>0.3</v>
      </c>
      <c r="G1442">
        <v>4</v>
      </c>
      <c r="H1442">
        <v>1.2</v>
      </c>
      <c r="I1442">
        <v>1.5633142261594499E-2</v>
      </c>
      <c r="J1442">
        <v>2.5000000000000001E-2</v>
      </c>
      <c r="K1442">
        <v>2.75E-2</v>
      </c>
      <c r="L1442">
        <v>0.03</v>
      </c>
    </row>
    <row r="1443" spans="3:12" hidden="1" x14ac:dyDescent="0.25">
      <c r="C1443" s="32">
        <v>38527</v>
      </c>
      <c r="D1443">
        <v>76.25</v>
      </c>
      <c r="F1443">
        <v>0.3</v>
      </c>
      <c r="G1443">
        <v>4</v>
      </c>
      <c r="H1443">
        <v>1.2</v>
      </c>
      <c r="I1443">
        <v>1.57377049180327E-2</v>
      </c>
      <c r="J1443">
        <v>2.5000000000000001E-2</v>
      </c>
      <c r="K1443">
        <v>2.75E-2</v>
      </c>
      <c r="L1443">
        <v>0.03</v>
      </c>
    </row>
    <row r="1444" spans="3:12" hidden="1" x14ac:dyDescent="0.25">
      <c r="C1444" s="32">
        <v>38530</v>
      </c>
      <c r="D1444">
        <v>77.48</v>
      </c>
      <c r="F1444">
        <v>0.3</v>
      </c>
      <c r="G1444">
        <v>4</v>
      </c>
      <c r="H1444">
        <v>1.2</v>
      </c>
      <c r="I1444">
        <v>1.54878678368611E-2</v>
      </c>
      <c r="J1444">
        <v>2.5000000000000001E-2</v>
      </c>
      <c r="K1444">
        <v>2.75E-2</v>
      </c>
      <c r="L1444">
        <v>0.03</v>
      </c>
    </row>
    <row r="1445" spans="3:12" hidden="1" x14ac:dyDescent="0.25">
      <c r="C1445" s="32">
        <v>38531</v>
      </c>
      <c r="D1445">
        <v>79.5</v>
      </c>
      <c r="F1445">
        <v>0.3</v>
      </c>
      <c r="G1445">
        <v>4</v>
      </c>
      <c r="H1445">
        <v>1.2</v>
      </c>
      <c r="I1445">
        <v>1.5094339622641499E-2</v>
      </c>
      <c r="J1445">
        <v>2.5000000000000001E-2</v>
      </c>
      <c r="K1445">
        <v>2.75E-2</v>
      </c>
      <c r="L1445">
        <v>0.03</v>
      </c>
    </row>
    <row r="1446" spans="3:12" hidden="1" x14ac:dyDescent="0.25">
      <c r="C1446" s="32">
        <v>38532</v>
      </c>
      <c r="D1446">
        <v>79.78</v>
      </c>
      <c r="F1446">
        <v>0.3</v>
      </c>
      <c r="G1446">
        <v>4</v>
      </c>
      <c r="H1446">
        <v>1.2</v>
      </c>
      <c r="I1446">
        <v>1.50413637503133E-2</v>
      </c>
      <c r="J1446">
        <v>2.5000000000000001E-2</v>
      </c>
      <c r="K1446">
        <v>2.75E-2</v>
      </c>
      <c r="L1446">
        <v>0.03</v>
      </c>
    </row>
    <row r="1447" spans="3:12" hidden="1" x14ac:dyDescent="0.25">
      <c r="C1447" s="32">
        <v>38533</v>
      </c>
      <c r="D1447">
        <v>80.45</v>
      </c>
      <c r="F1447">
        <v>0.3</v>
      </c>
      <c r="G1447">
        <v>4</v>
      </c>
      <c r="H1447">
        <v>1.2</v>
      </c>
      <c r="I1447">
        <v>1.49160969546302E-2</v>
      </c>
      <c r="J1447">
        <v>2.5000000000000001E-2</v>
      </c>
      <c r="K1447">
        <v>2.75E-2</v>
      </c>
      <c r="L1447">
        <v>0.03</v>
      </c>
    </row>
    <row r="1448" spans="3:12" hidden="1" x14ac:dyDescent="0.25">
      <c r="C1448" s="32">
        <v>38534</v>
      </c>
      <c r="D1448">
        <v>81.2</v>
      </c>
      <c r="F1448">
        <v>0.3</v>
      </c>
      <c r="G1448">
        <v>4</v>
      </c>
      <c r="H1448">
        <v>1.2</v>
      </c>
      <c r="I1448">
        <v>1.47783251231527E-2</v>
      </c>
      <c r="J1448">
        <v>2.5000000000000001E-2</v>
      </c>
      <c r="K1448">
        <v>2.75E-2</v>
      </c>
      <c r="L1448">
        <v>0.03</v>
      </c>
    </row>
    <row r="1449" spans="3:12" hidden="1" x14ac:dyDescent="0.25">
      <c r="C1449" s="32">
        <v>38538</v>
      </c>
      <c r="D1449">
        <v>81.8</v>
      </c>
      <c r="F1449">
        <v>0.3</v>
      </c>
      <c r="G1449">
        <v>4</v>
      </c>
      <c r="H1449">
        <v>1.2</v>
      </c>
      <c r="I1449">
        <v>1.46699266503667E-2</v>
      </c>
      <c r="J1449">
        <v>2.5000000000000001E-2</v>
      </c>
      <c r="K1449">
        <v>2.75E-2</v>
      </c>
      <c r="L1449">
        <v>0.03</v>
      </c>
    </row>
    <row r="1450" spans="3:12" hidden="1" x14ac:dyDescent="0.25">
      <c r="C1450" s="32">
        <v>38539</v>
      </c>
      <c r="D1450">
        <v>83.85</v>
      </c>
      <c r="F1450">
        <v>0.3</v>
      </c>
      <c r="G1450">
        <v>4</v>
      </c>
      <c r="H1450">
        <v>1.2</v>
      </c>
      <c r="I1450">
        <v>1.43112701252236E-2</v>
      </c>
      <c r="J1450">
        <v>2.5000000000000001E-2</v>
      </c>
      <c r="K1450">
        <v>2.75E-2</v>
      </c>
      <c r="L1450">
        <v>0.03</v>
      </c>
    </row>
    <row r="1451" spans="3:12" hidden="1" x14ac:dyDescent="0.25">
      <c r="C1451" s="32">
        <v>38540</v>
      </c>
      <c r="D1451">
        <v>82.59</v>
      </c>
      <c r="F1451">
        <v>0.3</v>
      </c>
      <c r="G1451">
        <v>4</v>
      </c>
      <c r="H1451">
        <v>1.2</v>
      </c>
      <c r="I1451">
        <v>1.45296040682891E-2</v>
      </c>
      <c r="J1451">
        <v>2.5000000000000001E-2</v>
      </c>
      <c r="K1451">
        <v>2.75E-2</v>
      </c>
      <c r="L1451">
        <v>0.03</v>
      </c>
    </row>
    <row r="1452" spans="3:12" hidden="1" x14ac:dyDescent="0.25">
      <c r="C1452" s="32">
        <v>38541</v>
      </c>
      <c r="D1452">
        <v>82.15</v>
      </c>
      <c r="F1452">
        <v>0.3</v>
      </c>
      <c r="G1452">
        <v>4</v>
      </c>
      <c r="H1452">
        <v>1.2</v>
      </c>
      <c r="I1452">
        <v>1.4607425441265901E-2</v>
      </c>
      <c r="J1452">
        <v>2.5000000000000001E-2</v>
      </c>
      <c r="K1452">
        <v>2.75E-2</v>
      </c>
      <c r="L1452">
        <v>0.03</v>
      </c>
    </row>
    <row r="1453" spans="3:12" hidden="1" x14ac:dyDescent="0.25">
      <c r="C1453" s="32">
        <v>38544</v>
      </c>
      <c r="D1453">
        <v>83.52</v>
      </c>
      <c r="F1453">
        <v>0.3</v>
      </c>
      <c r="G1453">
        <v>4</v>
      </c>
      <c r="H1453">
        <v>1.2</v>
      </c>
      <c r="I1453">
        <v>1.4367816091954E-2</v>
      </c>
      <c r="J1453">
        <v>2.5000000000000001E-2</v>
      </c>
      <c r="K1453">
        <v>2.75E-2</v>
      </c>
      <c r="L1453">
        <v>0.03</v>
      </c>
    </row>
    <row r="1454" spans="3:12" hidden="1" x14ac:dyDescent="0.25">
      <c r="C1454" s="32">
        <v>38545</v>
      </c>
      <c r="D1454">
        <v>84.25</v>
      </c>
      <c r="F1454">
        <v>0.3</v>
      </c>
      <c r="G1454">
        <v>4</v>
      </c>
      <c r="H1454">
        <v>1.2</v>
      </c>
      <c r="I1454">
        <v>1.4243323442136401E-2</v>
      </c>
      <c r="J1454">
        <v>2.5000000000000001E-2</v>
      </c>
      <c r="K1454">
        <v>2.75E-2</v>
      </c>
      <c r="L1454">
        <v>0.03</v>
      </c>
    </row>
    <row r="1455" spans="3:12" hidden="1" x14ac:dyDescent="0.25">
      <c r="C1455" s="32">
        <v>38546</v>
      </c>
      <c r="D1455">
        <v>83.73</v>
      </c>
      <c r="F1455">
        <v>0.3</v>
      </c>
      <c r="G1455">
        <v>4</v>
      </c>
      <c r="H1455">
        <v>1.2</v>
      </c>
      <c r="I1455">
        <v>1.43317807237549E-2</v>
      </c>
      <c r="J1455">
        <v>2.5000000000000001E-2</v>
      </c>
      <c r="K1455">
        <v>2.75E-2</v>
      </c>
      <c r="L1455">
        <v>0.03</v>
      </c>
    </row>
    <row r="1456" spans="3:12" hidden="1" x14ac:dyDescent="0.25">
      <c r="C1456" s="32">
        <v>38547</v>
      </c>
      <c r="D1456">
        <v>84.16</v>
      </c>
      <c r="F1456">
        <v>0.3</v>
      </c>
      <c r="G1456">
        <v>4</v>
      </c>
      <c r="H1456">
        <v>1.2</v>
      </c>
      <c r="I1456">
        <v>1.42585551330798E-2</v>
      </c>
      <c r="J1456">
        <v>2.5000000000000001E-2</v>
      </c>
      <c r="K1456">
        <v>2.75E-2</v>
      </c>
      <c r="L1456">
        <v>0.03</v>
      </c>
    </row>
    <row r="1457" spans="3:12" hidden="1" x14ac:dyDescent="0.25">
      <c r="C1457" s="32">
        <v>38548</v>
      </c>
      <c r="D1457">
        <v>83.75</v>
      </c>
      <c r="F1457">
        <v>0.3</v>
      </c>
      <c r="G1457">
        <v>4</v>
      </c>
      <c r="H1457">
        <v>1.2</v>
      </c>
      <c r="I1457">
        <v>1.43283582089552E-2</v>
      </c>
      <c r="J1457">
        <v>2.5000000000000001E-2</v>
      </c>
      <c r="K1457">
        <v>2.75E-2</v>
      </c>
      <c r="L1457">
        <v>0.03</v>
      </c>
    </row>
    <row r="1458" spans="3:12" hidden="1" x14ac:dyDescent="0.25">
      <c r="C1458" s="32">
        <v>38551</v>
      </c>
      <c r="D1458">
        <v>83.49</v>
      </c>
      <c r="F1458">
        <v>0.3</v>
      </c>
      <c r="G1458">
        <v>4</v>
      </c>
      <c r="H1458">
        <v>1.2</v>
      </c>
      <c r="I1458">
        <v>1.43729787998562E-2</v>
      </c>
      <c r="J1458">
        <v>2.5000000000000001E-2</v>
      </c>
      <c r="K1458">
        <v>2.75E-2</v>
      </c>
      <c r="L1458">
        <v>0.03</v>
      </c>
    </row>
    <row r="1459" spans="3:12" hidden="1" x14ac:dyDescent="0.25">
      <c r="C1459" s="32">
        <v>38552</v>
      </c>
      <c r="D1459">
        <v>83.29</v>
      </c>
      <c r="F1459">
        <v>0.3</v>
      </c>
      <c r="G1459">
        <v>4</v>
      </c>
      <c r="H1459">
        <v>1.2</v>
      </c>
      <c r="I1459">
        <v>1.4407491895785799E-2</v>
      </c>
      <c r="J1459">
        <v>2.5000000000000001E-2</v>
      </c>
      <c r="K1459">
        <v>2.75E-2</v>
      </c>
      <c r="L1459">
        <v>0.03</v>
      </c>
    </row>
    <row r="1460" spans="3:12" hidden="1" x14ac:dyDescent="0.25">
      <c r="C1460" s="32">
        <v>38553</v>
      </c>
      <c r="D1460">
        <v>83.15</v>
      </c>
      <c r="F1460">
        <v>0.3</v>
      </c>
      <c r="G1460">
        <v>4</v>
      </c>
      <c r="H1460">
        <v>1.2</v>
      </c>
      <c r="I1460">
        <v>1.44317498496692E-2</v>
      </c>
      <c r="J1460">
        <v>2.5000000000000001E-2</v>
      </c>
      <c r="K1460">
        <v>2.75E-2</v>
      </c>
      <c r="L1460">
        <v>0.03</v>
      </c>
    </row>
    <row r="1461" spans="3:12" hidden="1" x14ac:dyDescent="0.25">
      <c r="C1461" s="32">
        <v>38554</v>
      </c>
      <c r="D1461">
        <v>82.69</v>
      </c>
      <c r="F1461">
        <v>0.3</v>
      </c>
      <c r="G1461">
        <v>4</v>
      </c>
      <c r="H1461">
        <v>1.2</v>
      </c>
      <c r="I1461">
        <v>1.45120328939412E-2</v>
      </c>
      <c r="J1461">
        <v>2.5000000000000001E-2</v>
      </c>
      <c r="K1461">
        <v>2.75E-2</v>
      </c>
      <c r="L1461">
        <v>0.03</v>
      </c>
    </row>
    <row r="1462" spans="3:12" hidden="1" x14ac:dyDescent="0.25">
      <c r="C1462" s="32">
        <v>38555</v>
      </c>
      <c r="D1462">
        <v>82.3</v>
      </c>
      <c r="F1462">
        <v>0.3</v>
      </c>
      <c r="G1462">
        <v>4</v>
      </c>
      <c r="H1462">
        <v>1.2</v>
      </c>
      <c r="I1462">
        <v>1.4580801944106899E-2</v>
      </c>
      <c r="J1462">
        <v>2.5000000000000001E-2</v>
      </c>
      <c r="K1462">
        <v>2.75E-2</v>
      </c>
      <c r="L1462">
        <v>0.03</v>
      </c>
    </row>
    <row r="1463" spans="3:12" hidden="1" x14ac:dyDescent="0.25">
      <c r="C1463" s="32">
        <v>38558</v>
      </c>
      <c r="D1463">
        <v>83</v>
      </c>
      <c r="F1463">
        <v>0.3</v>
      </c>
      <c r="G1463">
        <v>4</v>
      </c>
      <c r="H1463">
        <v>1.2</v>
      </c>
      <c r="I1463">
        <v>1.44578313253012E-2</v>
      </c>
      <c r="J1463">
        <v>2.5000000000000001E-2</v>
      </c>
      <c r="K1463">
        <v>2.75E-2</v>
      </c>
      <c r="L1463">
        <v>0.03</v>
      </c>
    </row>
    <row r="1464" spans="3:12" hidden="1" x14ac:dyDescent="0.25">
      <c r="C1464" s="32">
        <v>38559</v>
      </c>
      <c r="D1464">
        <v>83.99</v>
      </c>
      <c r="F1464">
        <v>0.3</v>
      </c>
      <c r="G1464">
        <v>4</v>
      </c>
      <c r="H1464">
        <v>1.2</v>
      </c>
      <c r="I1464">
        <v>1.42874151684724E-2</v>
      </c>
      <c r="J1464">
        <v>2.5000000000000001E-2</v>
      </c>
      <c r="K1464">
        <v>2.75E-2</v>
      </c>
      <c r="L1464">
        <v>0.03</v>
      </c>
    </row>
    <row r="1465" spans="3:12" hidden="1" x14ac:dyDescent="0.25">
      <c r="C1465" s="32">
        <v>38560</v>
      </c>
      <c r="D1465">
        <v>85.3</v>
      </c>
      <c r="F1465">
        <v>0.3</v>
      </c>
      <c r="G1465">
        <v>4</v>
      </c>
      <c r="H1465">
        <v>1.2</v>
      </c>
      <c r="I1465">
        <v>1.4067995310668199E-2</v>
      </c>
      <c r="J1465">
        <v>2.5000000000000001E-2</v>
      </c>
      <c r="K1465">
        <v>2.75E-2</v>
      </c>
      <c r="L1465">
        <v>0.03</v>
      </c>
    </row>
    <row r="1466" spans="3:12" hidden="1" x14ac:dyDescent="0.25">
      <c r="C1466" s="32">
        <v>38561</v>
      </c>
      <c r="D1466">
        <v>84.9</v>
      </c>
      <c r="F1466">
        <v>0.3</v>
      </c>
      <c r="G1466">
        <v>4</v>
      </c>
      <c r="H1466">
        <v>1.2</v>
      </c>
      <c r="I1466">
        <v>1.4134275618374499E-2</v>
      </c>
      <c r="J1466">
        <v>2.5000000000000001E-2</v>
      </c>
      <c r="K1466">
        <v>2.75E-2</v>
      </c>
      <c r="L1466">
        <v>0.03</v>
      </c>
    </row>
    <row r="1467" spans="3:12" hidden="1" x14ac:dyDescent="0.25">
      <c r="C1467" s="32">
        <v>38562</v>
      </c>
      <c r="D1467">
        <v>85</v>
      </c>
      <c r="F1467">
        <v>0.3</v>
      </c>
      <c r="G1467">
        <v>4</v>
      </c>
      <c r="H1467">
        <v>1.2</v>
      </c>
      <c r="I1467">
        <v>1.41176470588235E-2</v>
      </c>
      <c r="J1467">
        <v>2.5000000000000001E-2</v>
      </c>
      <c r="K1467">
        <v>2.75E-2</v>
      </c>
      <c r="L1467">
        <v>0.03</v>
      </c>
    </row>
    <row r="1468" spans="3:12" hidden="1" x14ac:dyDescent="0.25">
      <c r="C1468" s="32">
        <v>38565</v>
      </c>
      <c r="D1468">
        <v>84.37</v>
      </c>
      <c r="F1468">
        <v>0.3</v>
      </c>
      <c r="G1468">
        <v>4</v>
      </c>
      <c r="H1468">
        <v>1.2</v>
      </c>
      <c r="I1468">
        <v>1.42230650705226E-2</v>
      </c>
      <c r="J1468">
        <v>2.5000000000000001E-2</v>
      </c>
      <c r="K1468">
        <v>2.75E-2</v>
      </c>
      <c r="L1468">
        <v>0.03</v>
      </c>
    </row>
    <row r="1469" spans="3:12" hidden="1" x14ac:dyDescent="0.25">
      <c r="C1469" s="32">
        <v>38566</v>
      </c>
      <c r="D1469">
        <v>84.48</v>
      </c>
      <c r="F1469">
        <v>0.3</v>
      </c>
      <c r="G1469">
        <v>4</v>
      </c>
      <c r="H1469">
        <v>1.2</v>
      </c>
      <c r="I1469">
        <v>1.42045454545454E-2</v>
      </c>
      <c r="J1469">
        <v>2.5000000000000001E-2</v>
      </c>
      <c r="K1469">
        <v>2.75E-2</v>
      </c>
      <c r="L1469">
        <v>0.03</v>
      </c>
    </row>
    <row r="1470" spans="3:12" hidden="1" x14ac:dyDescent="0.25">
      <c r="C1470" s="32">
        <v>38567</v>
      </c>
      <c r="D1470">
        <v>84.61</v>
      </c>
      <c r="F1470">
        <v>0.3</v>
      </c>
      <c r="G1470">
        <v>4</v>
      </c>
      <c r="H1470">
        <v>1.2</v>
      </c>
      <c r="I1470">
        <v>1.4182720718591099E-2</v>
      </c>
      <c r="J1470">
        <v>2.5000000000000001E-2</v>
      </c>
      <c r="K1470">
        <v>2.75E-2</v>
      </c>
      <c r="L1470">
        <v>0.03</v>
      </c>
    </row>
    <row r="1471" spans="3:12" hidden="1" x14ac:dyDescent="0.25">
      <c r="C1471" s="32">
        <v>38568</v>
      </c>
      <c r="D1471">
        <v>83.6</v>
      </c>
      <c r="F1471">
        <v>0.3</v>
      </c>
      <c r="G1471">
        <v>4</v>
      </c>
      <c r="H1471">
        <v>1.2</v>
      </c>
      <c r="I1471">
        <v>1.43540669856459E-2</v>
      </c>
      <c r="J1471">
        <v>2.5000000000000001E-2</v>
      </c>
      <c r="K1471">
        <v>2.75E-2</v>
      </c>
      <c r="L1471">
        <v>0.03</v>
      </c>
    </row>
    <row r="1472" spans="3:12" hidden="1" x14ac:dyDescent="0.25">
      <c r="C1472" s="32">
        <v>38569</v>
      </c>
      <c r="D1472">
        <v>82.46</v>
      </c>
      <c r="F1472">
        <v>0.3</v>
      </c>
      <c r="G1472">
        <v>4</v>
      </c>
      <c r="H1472">
        <v>1.2</v>
      </c>
      <c r="I1472">
        <v>1.4552510308028101E-2</v>
      </c>
      <c r="J1472">
        <v>2.5000000000000001E-2</v>
      </c>
      <c r="K1472">
        <v>2.75E-2</v>
      </c>
      <c r="L1472">
        <v>0.03</v>
      </c>
    </row>
    <row r="1473" spans="3:12" hidden="1" x14ac:dyDescent="0.25">
      <c r="C1473" s="32">
        <v>38572</v>
      </c>
      <c r="D1473">
        <v>82.23</v>
      </c>
      <c r="F1473">
        <v>0.3</v>
      </c>
      <c r="G1473">
        <v>4</v>
      </c>
      <c r="H1473">
        <v>1.2</v>
      </c>
      <c r="I1473">
        <v>1.45932141554177E-2</v>
      </c>
      <c r="J1473">
        <v>2.5000000000000001E-2</v>
      </c>
      <c r="K1473">
        <v>2.75E-2</v>
      </c>
      <c r="L1473">
        <v>0.03</v>
      </c>
    </row>
    <row r="1474" spans="3:12" hidden="1" x14ac:dyDescent="0.25">
      <c r="C1474" s="32">
        <v>38573</v>
      </c>
      <c r="D1474">
        <v>83.32</v>
      </c>
      <c r="F1474">
        <v>0.3</v>
      </c>
      <c r="G1474">
        <v>4</v>
      </c>
      <c r="H1474">
        <v>1.2</v>
      </c>
      <c r="I1474">
        <v>1.4402304368698901E-2</v>
      </c>
      <c r="J1474">
        <v>2.5000000000000001E-2</v>
      </c>
      <c r="K1474">
        <v>2.75E-2</v>
      </c>
      <c r="L1474">
        <v>0.03</v>
      </c>
    </row>
    <row r="1475" spans="3:12" hidden="1" x14ac:dyDescent="0.25">
      <c r="C1475" s="32">
        <v>38574</v>
      </c>
      <c r="D1475">
        <v>84.5</v>
      </c>
      <c r="F1475">
        <v>0.3</v>
      </c>
      <c r="G1475">
        <v>4</v>
      </c>
      <c r="H1475">
        <v>1.2</v>
      </c>
      <c r="I1475">
        <v>1.42011834319526E-2</v>
      </c>
      <c r="J1475">
        <v>2.5000000000000001E-2</v>
      </c>
      <c r="K1475">
        <v>2.75E-2</v>
      </c>
      <c r="L1475">
        <v>0.03</v>
      </c>
    </row>
    <row r="1476" spans="3:12" hidden="1" x14ac:dyDescent="0.25">
      <c r="C1476" s="32">
        <v>38575</v>
      </c>
      <c r="D1476">
        <v>83.97</v>
      </c>
      <c r="F1476">
        <v>0.3</v>
      </c>
      <c r="G1476">
        <v>4</v>
      </c>
      <c r="H1476">
        <v>1.2</v>
      </c>
      <c r="I1476">
        <v>1.4290818149339E-2</v>
      </c>
      <c r="J1476">
        <v>2.5000000000000001E-2</v>
      </c>
      <c r="K1476">
        <v>2.75E-2</v>
      </c>
      <c r="L1476">
        <v>0.03</v>
      </c>
    </row>
    <row r="1477" spans="3:12" hidden="1" x14ac:dyDescent="0.25">
      <c r="C1477" s="32">
        <v>38576</v>
      </c>
      <c r="D1477">
        <v>84.41</v>
      </c>
      <c r="F1477">
        <v>0.3</v>
      </c>
      <c r="G1477">
        <v>4</v>
      </c>
      <c r="H1477">
        <v>1.2</v>
      </c>
      <c r="I1477">
        <v>1.4216325079966801E-2</v>
      </c>
      <c r="J1477">
        <v>2.5000000000000001E-2</v>
      </c>
      <c r="K1477">
        <v>2.75E-2</v>
      </c>
      <c r="L1477">
        <v>0.03</v>
      </c>
    </row>
    <row r="1478" spans="3:12" hidden="1" x14ac:dyDescent="0.25">
      <c r="C1478" s="32">
        <v>38579</v>
      </c>
      <c r="D1478">
        <v>85.38</v>
      </c>
      <c r="F1478">
        <v>0.3</v>
      </c>
      <c r="G1478">
        <v>4</v>
      </c>
      <c r="H1478">
        <v>1.2</v>
      </c>
      <c r="I1478">
        <v>1.40548137737174E-2</v>
      </c>
      <c r="J1478">
        <v>2.5000000000000001E-2</v>
      </c>
      <c r="K1478">
        <v>2.75E-2</v>
      </c>
      <c r="L1478">
        <v>0.03</v>
      </c>
    </row>
    <row r="1479" spans="3:12" hidden="1" x14ac:dyDescent="0.25">
      <c r="C1479" s="32">
        <v>38580</v>
      </c>
      <c r="D1479">
        <v>84.4</v>
      </c>
      <c r="F1479">
        <v>0.3</v>
      </c>
      <c r="G1479">
        <v>4</v>
      </c>
      <c r="H1479">
        <v>1.2</v>
      </c>
      <c r="I1479">
        <v>1.42180094786729E-2</v>
      </c>
      <c r="J1479">
        <v>2.5000000000000001E-2</v>
      </c>
      <c r="K1479">
        <v>2.75E-2</v>
      </c>
      <c r="L1479">
        <v>0.03</v>
      </c>
    </row>
    <row r="1480" spans="3:12" hidden="1" x14ac:dyDescent="0.25">
      <c r="C1480" s="32">
        <v>38581</v>
      </c>
      <c r="D1480">
        <v>84.96</v>
      </c>
      <c r="F1480">
        <v>0.3</v>
      </c>
      <c r="G1480">
        <v>4</v>
      </c>
      <c r="H1480">
        <v>1.2</v>
      </c>
      <c r="I1480">
        <v>1.41242937853107E-2</v>
      </c>
      <c r="J1480">
        <v>2.5000000000000001E-2</v>
      </c>
      <c r="K1480">
        <v>2.75E-2</v>
      </c>
      <c r="L1480">
        <v>0.03</v>
      </c>
    </row>
    <row r="1481" spans="3:12" hidden="1" x14ac:dyDescent="0.25">
      <c r="C1481" s="32">
        <v>38582</v>
      </c>
      <c r="D1481">
        <v>85.25</v>
      </c>
      <c r="F1481">
        <v>0.3</v>
      </c>
      <c r="G1481">
        <v>4</v>
      </c>
      <c r="H1481">
        <v>1.2</v>
      </c>
      <c r="I1481">
        <v>1.40762463343108E-2</v>
      </c>
      <c r="J1481">
        <v>2.5000000000000001E-2</v>
      </c>
      <c r="K1481">
        <v>2.75E-2</v>
      </c>
      <c r="L1481">
        <v>0.03</v>
      </c>
    </row>
    <row r="1482" spans="3:12" hidden="1" x14ac:dyDescent="0.25">
      <c r="C1482" s="32">
        <v>38583</v>
      </c>
      <c r="D1482">
        <v>85.46</v>
      </c>
      <c r="F1482">
        <v>0.3</v>
      </c>
      <c r="G1482">
        <v>4</v>
      </c>
      <c r="H1482">
        <v>1.2</v>
      </c>
      <c r="I1482">
        <v>1.4041656915515999E-2</v>
      </c>
      <c r="J1482">
        <v>2.5000000000000001E-2</v>
      </c>
      <c r="K1482">
        <v>2.75E-2</v>
      </c>
      <c r="L1482">
        <v>0.03</v>
      </c>
    </row>
    <row r="1483" spans="3:12" hidden="1" x14ac:dyDescent="0.25">
      <c r="C1483" s="32">
        <v>38586</v>
      </c>
      <c r="D1483">
        <v>85</v>
      </c>
      <c r="F1483">
        <v>0.3</v>
      </c>
      <c r="G1483">
        <v>4</v>
      </c>
      <c r="H1483">
        <v>1.2</v>
      </c>
      <c r="I1483">
        <v>1.41176470588235E-2</v>
      </c>
      <c r="J1483">
        <v>2.5000000000000001E-2</v>
      </c>
      <c r="K1483">
        <v>2.75E-2</v>
      </c>
      <c r="L1483">
        <v>0.03</v>
      </c>
    </row>
    <row r="1484" spans="3:12" hidden="1" x14ac:dyDescent="0.25">
      <c r="C1484" s="32">
        <v>38587</v>
      </c>
      <c r="D1484">
        <v>84.86</v>
      </c>
      <c r="F1484">
        <v>0.3</v>
      </c>
      <c r="G1484">
        <v>4</v>
      </c>
      <c r="H1484">
        <v>1.2</v>
      </c>
      <c r="I1484">
        <v>1.4140938015555E-2</v>
      </c>
      <c r="J1484">
        <v>2.5000000000000001E-2</v>
      </c>
      <c r="K1484">
        <v>2.75E-2</v>
      </c>
      <c r="L1484">
        <v>0.03</v>
      </c>
    </row>
    <row r="1485" spans="3:12" hidden="1" x14ac:dyDescent="0.25">
      <c r="C1485" s="32">
        <v>38588</v>
      </c>
      <c r="D1485">
        <v>84.25</v>
      </c>
      <c r="F1485">
        <v>0.3</v>
      </c>
      <c r="G1485">
        <v>4</v>
      </c>
      <c r="H1485">
        <v>1.2</v>
      </c>
      <c r="I1485">
        <v>1.4243323442136401E-2</v>
      </c>
      <c r="J1485">
        <v>2.5000000000000001E-2</v>
      </c>
      <c r="K1485">
        <v>2.75E-2</v>
      </c>
      <c r="L1485">
        <v>0.03</v>
      </c>
    </row>
    <row r="1486" spans="3:12" hidden="1" x14ac:dyDescent="0.25">
      <c r="C1486" s="32">
        <v>38589</v>
      </c>
      <c r="D1486">
        <v>84.01</v>
      </c>
      <c r="F1486">
        <v>0.3</v>
      </c>
      <c r="G1486">
        <v>4</v>
      </c>
      <c r="H1486">
        <v>1.2</v>
      </c>
      <c r="I1486">
        <v>1.4284013807880001E-2</v>
      </c>
      <c r="J1486">
        <v>2.5000000000000001E-2</v>
      </c>
      <c r="K1486">
        <v>2.75E-2</v>
      </c>
      <c r="L1486">
        <v>0.03</v>
      </c>
    </row>
    <row r="1487" spans="3:12" hidden="1" x14ac:dyDescent="0.25">
      <c r="C1487" s="32">
        <v>38590</v>
      </c>
      <c r="D1487">
        <v>84.15</v>
      </c>
      <c r="F1487">
        <v>0.3</v>
      </c>
      <c r="G1487">
        <v>4</v>
      </c>
      <c r="H1487">
        <v>1.2</v>
      </c>
      <c r="I1487">
        <v>1.4260249554367201E-2</v>
      </c>
      <c r="J1487">
        <v>2.5000000000000001E-2</v>
      </c>
      <c r="K1487">
        <v>2.75E-2</v>
      </c>
      <c r="L1487">
        <v>0.03</v>
      </c>
    </row>
    <row r="1488" spans="3:12" hidden="1" x14ac:dyDescent="0.25">
      <c r="C1488" s="32">
        <v>38593</v>
      </c>
      <c r="D1488">
        <v>84.3</v>
      </c>
      <c r="F1488">
        <v>0.3</v>
      </c>
      <c r="G1488">
        <v>4</v>
      </c>
      <c r="H1488">
        <v>1.2</v>
      </c>
      <c r="I1488">
        <v>1.42348754448398E-2</v>
      </c>
      <c r="J1488">
        <v>2.5000000000000001E-2</v>
      </c>
      <c r="K1488">
        <v>2.75E-2</v>
      </c>
      <c r="L1488">
        <v>0.03</v>
      </c>
    </row>
    <row r="1489" spans="3:12" hidden="1" x14ac:dyDescent="0.25">
      <c r="C1489" s="32">
        <v>38594</v>
      </c>
      <c r="D1489">
        <v>83.03</v>
      </c>
      <c r="F1489">
        <v>0.3</v>
      </c>
      <c r="G1489">
        <v>4</v>
      </c>
      <c r="H1489">
        <v>1.2</v>
      </c>
      <c r="I1489">
        <v>1.4452607491268201E-2</v>
      </c>
      <c r="J1489">
        <v>2.5000000000000001E-2</v>
      </c>
      <c r="K1489">
        <v>2.75E-2</v>
      </c>
      <c r="L1489">
        <v>0.03</v>
      </c>
    </row>
    <row r="1490" spans="3:12" hidden="1" x14ac:dyDescent="0.25">
      <c r="C1490" s="32">
        <v>38595</v>
      </c>
      <c r="D1490">
        <v>82.15</v>
      </c>
      <c r="E1490">
        <v>0.3</v>
      </c>
      <c r="F1490">
        <v>0.3</v>
      </c>
      <c r="G1490">
        <v>4</v>
      </c>
      <c r="H1490">
        <v>1.2</v>
      </c>
      <c r="I1490">
        <v>1.4607425441265901E-2</v>
      </c>
      <c r="J1490">
        <v>2.5000000000000001E-2</v>
      </c>
      <c r="K1490">
        <v>2.75E-2</v>
      </c>
      <c r="L1490">
        <v>0.03</v>
      </c>
    </row>
    <row r="1491" spans="3:12" hidden="1" x14ac:dyDescent="0.25">
      <c r="C1491" s="32">
        <v>38596</v>
      </c>
      <c r="D1491">
        <v>83.83</v>
      </c>
      <c r="F1491">
        <v>0.3</v>
      </c>
      <c r="G1491">
        <v>4</v>
      </c>
      <c r="H1491">
        <v>1.2</v>
      </c>
      <c r="I1491">
        <v>1.43146844804962E-2</v>
      </c>
      <c r="J1491">
        <v>2.5000000000000001E-2</v>
      </c>
      <c r="K1491">
        <v>2.75E-2</v>
      </c>
      <c r="L1491">
        <v>0.03</v>
      </c>
    </row>
    <row r="1492" spans="3:12" hidden="1" x14ac:dyDescent="0.25">
      <c r="C1492" s="32">
        <v>38597</v>
      </c>
      <c r="D1492">
        <v>83.03</v>
      </c>
      <c r="F1492">
        <v>0.3</v>
      </c>
      <c r="G1492">
        <v>4</v>
      </c>
      <c r="H1492">
        <v>1.2</v>
      </c>
      <c r="I1492">
        <v>1.4452607491268201E-2</v>
      </c>
      <c r="J1492">
        <v>2.5000000000000001E-2</v>
      </c>
      <c r="K1492">
        <v>2.75E-2</v>
      </c>
      <c r="L1492">
        <v>0.03</v>
      </c>
    </row>
    <row r="1493" spans="3:12" hidden="1" x14ac:dyDescent="0.25">
      <c r="C1493" s="32">
        <v>38601</v>
      </c>
      <c r="D1493">
        <v>84.25</v>
      </c>
      <c r="F1493">
        <v>0.3</v>
      </c>
      <c r="G1493">
        <v>4</v>
      </c>
      <c r="H1493">
        <v>1.2</v>
      </c>
      <c r="I1493">
        <v>1.4243323442136401E-2</v>
      </c>
      <c r="J1493">
        <v>2.5000000000000001E-2</v>
      </c>
      <c r="K1493">
        <v>2.75E-2</v>
      </c>
      <c r="L1493">
        <v>0.03</v>
      </c>
    </row>
    <row r="1494" spans="3:12" hidden="1" x14ac:dyDescent="0.25">
      <c r="C1494" s="32">
        <v>38602</v>
      </c>
      <c r="D1494">
        <v>83.93</v>
      </c>
      <c r="F1494">
        <v>0.3</v>
      </c>
      <c r="G1494">
        <v>4</v>
      </c>
      <c r="H1494">
        <v>1.2</v>
      </c>
      <c r="I1494">
        <v>1.4297628976528001E-2</v>
      </c>
      <c r="J1494">
        <v>2.5000000000000001E-2</v>
      </c>
      <c r="K1494">
        <v>2.75E-2</v>
      </c>
      <c r="L1494">
        <v>0.03</v>
      </c>
    </row>
    <row r="1495" spans="3:12" hidden="1" x14ac:dyDescent="0.25">
      <c r="C1495" s="32">
        <v>38603</v>
      </c>
      <c r="D1495">
        <v>83.4</v>
      </c>
      <c r="F1495">
        <v>0.3</v>
      </c>
      <c r="G1495">
        <v>4</v>
      </c>
      <c r="H1495">
        <v>1.2</v>
      </c>
      <c r="I1495">
        <v>1.4388489208633001E-2</v>
      </c>
      <c r="J1495">
        <v>2.5000000000000001E-2</v>
      </c>
      <c r="K1495">
        <v>2.75E-2</v>
      </c>
      <c r="L1495">
        <v>0.03</v>
      </c>
    </row>
    <row r="1496" spans="3:12" hidden="1" x14ac:dyDescent="0.25">
      <c r="C1496" s="32">
        <v>38604</v>
      </c>
      <c r="D1496">
        <v>83.93</v>
      </c>
      <c r="F1496">
        <v>0.3</v>
      </c>
      <c r="G1496">
        <v>4</v>
      </c>
      <c r="H1496">
        <v>1.2</v>
      </c>
      <c r="I1496">
        <v>1.4297628976528001E-2</v>
      </c>
      <c r="J1496">
        <v>2.5000000000000001E-2</v>
      </c>
      <c r="K1496">
        <v>2.75E-2</v>
      </c>
      <c r="L1496">
        <v>0.03</v>
      </c>
    </row>
    <row r="1497" spans="3:12" hidden="1" x14ac:dyDescent="0.25">
      <c r="C1497" s="32">
        <v>38607</v>
      </c>
      <c r="D1497">
        <v>85.45</v>
      </c>
      <c r="F1497">
        <v>0.3</v>
      </c>
      <c r="G1497">
        <v>4</v>
      </c>
      <c r="H1497">
        <v>1.2</v>
      </c>
      <c r="I1497">
        <v>1.40433001755412E-2</v>
      </c>
      <c r="J1497">
        <v>2.5000000000000001E-2</v>
      </c>
      <c r="K1497">
        <v>2.75E-2</v>
      </c>
      <c r="L1497">
        <v>0.03</v>
      </c>
    </row>
    <row r="1498" spans="3:12" hidden="1" x14ac:dyDescent="0.25">
      <c r="C1498" s="32">
        <v>38608</v>
      </c>
      <c r="D1498">
        <v>84</v>
      </c>
      <c r="F1498">
        <v>0.3</v>
      </c>
      <c r="G1498">
        <v>4</v>
      </c>
      <c r="H1498">
        <v>1.2</v>
      </c>
      <c r="I1498">
        <v>1.42857142857142E-2</v>
      </c>
      <c r="J1498">
        <v>2.5000000000000001E-2</v>
      </c>
      <c r="K1498">
        <v>2.75E-2</v>
      </c>
      <c r="L1498">
        <v>0.03</v>
      </c>
    </row>
    <row r="1499" spans="3:12" hidden="1" x14ac:dyDescent="0.25">
      <c r="C1499" s="32">
        <v>38609</v>
      </c>
      <c r="D1499">
        <v>83.51</v>
      </c>
      <c r="F1499">
        <v>0.3</v>
      </c>
      <c r="G1499">
        <v>4</v>
      </c>
      <c r="H1499">
        <v>1.2</v>
      </c>
      <c r="I1499">
        <v>1.43695365824452E-2</v>
      </c>
      <c r="J1499">
        <v>2.5000000000000001E-2</v>
      </c>
      <c r="K1499">
        <v>2.75E-2</v>
      </c>
      <c r="L1499">
        <v>0.03</v>
      </c>
    </row>
    <row r="1500" spans="3:12" hidden="1" x14ac:dyDescent="0.25">
      <c r="C1500" s="32">
        <v>38610</v>
      </c>
      <c r="D1500">
        <v>83.8</v>
      </c>
      <c r="F1500">
        <v>0.3</v>
      </c>
      <c r="G1500">
        <v>4</v>
      </c>
      <c r="H1500">
        <v>1.2</v>
      </c>
      <c r="I1500">
        <v>1.4319809069212401E-2</v>
      </c>
      <c r="J1500">
        <v>2.5000000000000001E-2</v>
      </c>
      <c r="K1500">
        <v>2.75E-2</v>
      </c>
      <c r="L1500">
        <v>0.03</v>
      </c>
    </row>
    <row r="1501" spans="3:12" hidden="1" x14ac:dyDescent="0.25">
      <c r="C1501" s="32">
        <v>38611</v>
      </c>
      <c r="D1501">
        <v>84.25</v>
      </c>
      <c r="F1501">
        <v>0.3</v>
      </c>
      <c r="G1501">
        <v>4</v>
      </c>
      <c r="H1501">
        <v>1.2</v>
      </c>
      <c r="I1501">
        <v>1.4243323442136401E-2</v>
      </c>
      <c r="J1501">
        <v>2.5000000000000001E-2</v>
      </c>
      <c r="K1501">
        <v>2.75E-2</v>
      </c>
      <c r="L1501">
        <v>0.03</v>
      </c>
    </row>
    <row r="1502" spans="3:12" hidden="1" x14ac:dyDescent="0.25">
      <c r="C1502" s="32">
        <v>38614</v>
      </c>
      <c r="D1502">
        <v>85.44</v>
      </c>
      <c r="F1502">
        <v>0.3</v>
      </c>
      <c r="G1502">
        <v>4</v>
      </c>
      <c r="H1502">
        <v>1.2</v>
      </c>
      <c r="I1502">
        <v>1.40449438202247E-2</v>
      </c>
      <c r="J1502">
        <v>2.5000000000000001E-2</v>
      </c>
      <c r="K1502">
        <v>2.75E-2</v>
      </c>
      <c r="L1502">
        <v>0.03</v>
      </c>
    </row>
    <row r="1503" spans="3:12" hidden="1" x14ac:dyDescent="0.25">
      <c r="C1503" s="32">
        <v>38615</v>
      </c>
      <c r="D1503">
        <v>87.16</v>
      </c>
      <c r="F1503">
        <v>0.3</v>
      </c>
      <c r="G1503">
        <v>4</v>
      </c>
      <c r="H1503">
        <v>1.2</v>
      </c>
      <c r="I1503">
        <v>1.3767783386874699E-2</v>
      </c>
      <c r="J1503">
        <v>2.5000000000000001E-2</v>
      </c>
      <c r="K1503">
        <v>2.75E-2</v>
      </c>
      <c r="L1503">
        <v>0.03</v>
      </c>
    </row>
    <row r="1504" spans="3:12" hidden="1" x14ac:dyDescent="0.25">
      <c r="C1504" s="32">
        <v>38616</v>
      </c>
      <c r="D1504">
        <v>84.96</v>
      </c>
      <c r="F1504">
        <v>0.3</v>
      </c>
      <c r="G1504">
        <v>4</v>
      </c>
      <c r="H1504">
        <v>1.2</v>
      </c>
      <c r="I1504">
        <v>1.41242937853107E-2</v>
      </c>
      <c r="J1504">
        <v>2.5000000000000001E-2</v>
      </c>
      <c r="K1504">
        <v>2.75E-2</v>
      </c>
      <c r="L1504">
        <v>0.03</v>
      </c>
    </row>
    <row r="1505" spans="3:12" hidden="1" x14ac:dyDescent="0.25">
      <c r="C1505" s="32">
        <v>38617</v>
      </c>
      <c r="D1505">
        <v>85.72</v>
      </c>
      <c r="F1505">
        <v>0.3</v>
      </c>
      <c r="G1505">
        <v>4</v>
      </c>
      <c r="H1505">
        <v>1.2</v>
      </c>
      <c r="I1505">
        <v>1.39990667288847E-2</v>
      </c>
      <c r="J1505">
        <v>2.5000000000000001E-2</v>
      </c>
      <c r="K1505">
        <v>2.75E-2</v>
      </c>
      <c r="L1505">
        <v>0.03</v>
      </c>
    </row>
    <row r="1506" spans="3:12" hidden="1" x14ac:dyDescent="0.25">
      <c r="C1506" s="32">
        <v>38618</v>
      </c>
      <c r="D1506">
        <v>85.62</v>
      </c>
      <c r="F1506">
        <v>0.3</v>
      </c>
      <c r="G1506">
        <v>4</v>
      </c>
      <c r="H1506">
        <v>1.2</v>
      </c>
      <c r="I1506">
        <v>1.4015416958654501E-2</v>
      </c>
      <c r="J1506">
        <v>2.5000000000000001E-2</v>
      </c>
      <c r="K1506">
        <v>2.75E-2</v>
      </c>
      <c r="L1506">
        <v>0.03</v>
      </c>
    </row>
    <row r="1507" spans="3:12" hidden="1" x14ac:dyDescent="0.25">
      <c r="C1507" s="32">
        <v>38621</v>
      </c>
      <c r="D1507">
        <v>85.23</v>
      </c>
      <c r="F1507">
        <v>0.3</v>
      </c>
      <c r="G1507">
        <v>4</v>
      </c>
      <c r="H1507">
        <v>1.2</v>
      </c>
      <c r="I1507">
        <v>1.40795494544174E-2</v>
      </c>
      <c r="J1507">
        <v>2.5000000000000001E-2</v>
      </c>
      <c r="K1507">
        <v>2.75E-2</v>
      </c>
      <c r="L1507">
        <v>0.03</v>
      </c>
    </row>
    <row r="1508" spans="3:12" hidden="1" x14ac:dyDescent="0.25">
      <c r="C1508" s="32">
        <v>38622</v>
      </c>
      <c r="D1508">
        <v>85.42</v>
      </c>
      <c r="F1508">
        <v>0.3</v>
      </c>
      <c r="G1508">
        <v>4</v>
      </c>
      <c r="H1508">
        <v>1.2</v>
      </c>
      <c r="I1508">
        <v>1.4048232264106701E-2</v>
      </c>
      <c r="J1508">
        <v>2.5000000000000001E-2</v>
      </c>
      <c r="K1508">
        <v>2.75E-2</v>
      </c>
      <c r="L1508">
        <v>0.03</v>
      </c>
    </row>
    <row r="1509" spans="3:12" hidden="1" x14ac:dyDescent="0.25">
      <c r="C1509" s="32">
        <v>38623</v>
      </c>
      <c r="D1509">
        <v>86.35</v>
      </c>
      <c r="F1509">
        <v>0.3</v>
      </c>
      <c r="G1509">
        <v>4</v>
      </c>
      <c r="H1509">
        <v>1.2</v>
      </c>
      <c r="I1509">
        <v>1.3896931094383299E-2</v>
      </c>
      <c r="J1509">
        <v>2.5000000000000001E-2</v>
      </c>
      <c r="K1509">
        <v>2.75E-2</v>
      </c>
      <c r="L1509">
        <v>0.03</v>
      </c>
    </row>
    <row r="1510" spans="3:12" hidden="1" x14ac:dyDescent="0.25">
      <c r="C1510" s="32">
        <v>38624</v>
      </c>
      <c r="D1510">
        <v>88.26</v>
      </c>
      <c r="F1510">
        <v>0.3</v>
      </c>
      <c r="G1510">
        <v>4</v>
      </c>
      <c r="H1510">
        <v>1.2</v>
      </c>
      <c r="I1510">
        <v>1.35961930659415E-2</v>
      </c>
      <c r="J1510">
        <v>2.5000000000000001E-2</v>
      </c>
      <c r="K1510">
        <v>2.75E-2</v>
      </c>
      <c r="L1510">
        <v>0.03</v>
      </c>
    </row>
    <row r="1511" spans="3:12" hidden="1" x14ac:dyDescent="0.25">
      <c r="C1511" s="32">
        <v>38625</v>
      </c>
      <c r="D1511">
        <v>88.62</v>
      </c>
      <c r="F1511">
        <v>0.3</v>
      </c>
      <c r="G1511">
        <v>4</v>
      </c>
      <c r="H1511">
        <v>1.2</v>
      </c>
      <c r="I1511">
        <v>1.3540961408259901E-2</v>
      </c>
      <c r="J1511">
        <v>2.5000000000000001E-2</v>
      </c>
      <c r="K1511">
        <v>2.75E-2</v>
      </c>
      <c r="L1511">
        <v>0.03</v>
      </c>
    </row>
    <row r="1512" spans="3:12" hidden="1" x14ac:dyDescent="0.25">
      <c r="C1512" s="32">
        <v>38628</v>
      </c>
      <c r="D1512">
        <v>89.12</v>
      </c>
      <c r="F1512">
        <v>0.3</v>
      </c>
      <c r="G1512">
        <v>4</v>
      </c>
      <c r="H1512">
        <v>1.2</v>
      </c>
      <c r="I1512">
        <v>1.34649910233393E-2</v>
      </c>
      <c r="J1512">
        <v>2.5000000000000001E-2</v>
      </c>
      <c r="K1512">
        <v>2.75E-2</v>
      </c>
      <c r="L1512">
        <v>0.03</v>
      </c>
    </row>
    <row r="1513" spans="3:12" hidden="1" x14ac:dyDescent="0.25">
      <c r="C1513" s="32">
        <v>38629</v>
      </c>
      <c r="D1513">
        <v>89.59</v>
      </c>
      <c r="F1513">
        <v>0.3</v>
      </c>
      <c r="G1513">
        <v>4</v>
      </c>
      <c r="H1513">
        <v>1.2</v>
      </c>
      <c r="I1513">
        <v>1.33943520482196E-2</v>
      </c>
      <c r="J1513">
        <v>2.5000000000000001E-2</v>
      </c>
      <c r="K1513">
        <v>2.75E-2</v>
      </c>
      <c r="L1513">
        <v>0.03</v>
      </c>
    </row>
    <row r="1514" spans="3:12" hidden="1" x14ac:dyDescent="0.25">
      <c r="C1514" s="32">
        <v>38630</v>
      </c>
      <c r="D1514">
        <v>88.46</v>
      </c>
      <c r="F1514">
        <v>0.3</v>
      </c>
      <c r="G1514">
        <v>4</v>
      </c>
      <c r="H1514">
        <v>1.2</v>
      </c>
      <c r="I1514">
        <v>1.3565453312231499E-2</v>
      </c>
      <c r="J1514">
        <v>2.5000000000000001E-2</v>
      </c>
      <c r="K1514">
        <v>2.75E-2</v>
      </c>
      <c r="L1514">
        <v>0.03</v>
      </c>
    </row>
    <row r="1515" spans="3:12" hidden="1" x14ac:dyDescent="0.25">
      <c r="C1515" s="32">
        <v>38631</v>
      </c>
      <c r="D1515">
        <v>87.68</v>
      </c>
      <c r="F1515">
        <v>0.3</v>
      </c>
      <c r="G1515">
        <v>4</v>
      </c>
      <c r="H1515">
        <v>1.2</v>
      </c>
      <c r="I1515">
        <v>1.3686131386861301E-2</v>
      </c>
      <c r="J1515">
        <v>2.5000000000000001E-2</v>
      </c>
      <c r="K1515">
        <v>2.75E-2</v>
      </c>
      <c r="L1515">
        <v>0.03</v>
      </c>
    </row>
    <row r="1516" spans="3:12" hidden="1" x14ac:dyDescent="0.25">
      <c r="C1516" s="32">
        <v>38632</v>
      </c>
      <c r="D1516">
        <v>88.2</v>
      </c>
      <c r="F1516">
        <v>0.3</v>
      </c>
      <c r="G1516">
        <v>4</v>
      </c>
      <c r="H1516">
        <v>1.2</v>
      </c>
      <c r="I1516">
        <v>1.3605442176870699E-2</v>
      </c>
      <c r="J1516">
        <v>2.5000000000000001E-2</v>
      </c>
      <c r="K1516">
        <v>2.75E-2</v>
      </c>
      <c r="L1516">
        <v>0.03</v>
      </c>
    </row>
    <row r="1517" spans="3:12" hidden="1" x14ac:dyDescent="0.25">
      <c r="C1517" s="32">
        <v>38635</v>
      </c>
      <c r="D1517">
        <v>87.32</v>
      </c>
      <c r="F1517">
        <v>0.3</v>
      </c>
      <c r="G1517">
        <v>4</v>
      </c>
      <c r="H1517">
        <v>1.2</v>
      </c>
      <c r="I1517">
        <v>1.37425561154374E-2</v>
      </c>
      <c r="J1517">
        <v>2.5000000000000001E-2</v>
      </c>
      <c r="K1517">
        <v>2.75E-2</v>
      </c>
      <c r="L1517">
        <v>0.03</v>
      </c>
    </row>
    <row r="1518" spans="3:12" hidden="1" x14ac:dyDescent="0.25">
      <c r="C1518" s="32">
        <v>38636</v>
      </c>
      <c r="D1518">
        <v>86.26</v>
      </c>
      <c r="F1518">
        <v>0.3</v>
      </c>
      <c r="G1518">
        <v>4</v>
      </c>
      <c r="H1518">
        <v>1.2</v>
      </c>
      <c r="I1518">
        <v>1.39114305587757E-2</v>
      </c>
      <c r="J1518">
        <v>2.5000000000000001E-2</v>
      </c>
      <c r="K1518">
        <v>2.75E-2</v>
      </c>
      <c r="L1518">
        <v>0.03</v>
      </c>
    </row>
    <row r="1519" spans="3:12" hidden="1" x14ac:dyDescent="0.25">
      <c r="C1519" s="32">
        <v>38637</v>
      </c>
      <c r="D1519">
        <v>84.48</v>
      </c>
      <c r="F1519">
        <v>0.3</v>
      </c>
      <c r="G1519">
        <v>4</v>
      </c>
      <c r="H1519">
        <v>1.2</v>
      </c>
      <c r="I1519">
        <v>1.42045454545454E-2</v>
      </c>
      <c r="J1519">
        <v>2.5000000000000001E-2</v>
      </c>
      <c r="K1519">
        <v>2.75E-2</v>
      </c>
      <c r="L1519">
        <v>0.03</v>
      </c>
    </row>
    <row r="1520" spans="3:12" hidden="1" x14ac:dyDescent="0.25">
      <c r="C1520" s="32">
        <v>38638</v>
      </c>
      <c r="D1520">
        <v>83.47</v>
      </c>
      <c r="F1520">
        <v>0.3</v>
      </c>
      <c r="G1520">
        <v>4</v>
      </c>
      <c r="H1520">
        <v>1.2</v>
      </c>
      <c r="I1520">
        <v>1.4376422666826399E-2</v>
      </c>
      <c r="J1520">
        <v>2.5000000000000001E-2</v>
      </c>
      <c r="K1520">
        <v>2.75E-2</v>
      </c>
      <c r="L1520">
        <v>0.03</v>
      </c>
    </row>
    <row r="1521" spans="3:12" hidden="1" x14ac:dyDescent="0.25">
      <c r="C1521" s="32">
        <v>38639</v>
      </c>
      <c r="D1521">
        <v>84.8</v>
      </c>
      <c r="F1521">
        <v>0.3</v>
      </c>
      <c r="G1521">
        <v>4</v>
      </c>
      <c r="H1521">
        <v>1.2</v>
      </c>
      <c r="I1521">
        <v>1.41509433962264E-2</v>
      </c>
      <c r="J1521">
        <v>2.5000000000000001E-2</v>
      </c>
      <c r="K1521">
        <v>2.75E-2</v>
      </c>
      <c r="L1521">
        <v>0.03</v>
      </c>
    </row>
    <row r="1522" spans="3:12" hidden="1" x14ac:dyDescent="0.25">
      <c r="C1522" s="32">
        <v>38642</v>
      </c>
      <c r="D1522">
        <v>84.8</v>
      </c>
      <c r="F1522">
        <v>0.3</v>
      </c>
      <c r="G1522">
        <v>4</v>
      </c>
      <c r="H1522">
        <v>1.2</v>
      </c>
      <c r="I1522">
        <v>1.41509433962264E-2</v>
      </c>
      <c r="J1522">
        <v>2.5000000000000001E-2</v>
      </c>
      <c r="K1522">
        <v>2.75E-2</v>
      </c>
      <c r="L1522">
        <v>0.03</v>
      </c>
    </row>
    <row r="1523" spans="3:12" hidden="1" x14ac:dyDescent="0.25">
      <c r="C1523" s="32">
        <v>38643</v>
      </c>
      <c r="D1523">
        <v>83.69</v>
      </c>
      <c r="F1523">
        <v>0.3</v>
      </c>
      <c r="G1523">
        <v>4</v>
      </c>
      <c r="H1523">
        <v>1.2</v>
      </c>
      <c r="I1523">
        <v>1.43386306607718E-2</v>
      </c>
      <c r="J1523">
        <v>2.5000000000000001E-2</v>
      </c>
      <c r="K1523">
        <v>2.75E-2</v>
      </c>
      <c r="L1523">
        <v>0.03</v>
      </c>
    </row>
    <row r="1524" spans="3:12" hidden="1" x14ac:dyDescent="0.25">
      <c r="C1524" s="32">
        <v>38644</v>
      </c>
      <c r="D1524">
        <v>91.6</v>
      </c>
      <c r="F1524">
        <v>0.3</v>
      </c>
      <c r="G1524">
        <v>4</v>
      </c>
      <c r="H1524">
        <v>1.2</v>
      </c>
      <c r="I1524">
        <v>1.31004366812227E-2</v>
      </c>
      <c r="J1524">
        <v>2.5000000000000001E-2</v>
      </c>
      <c r="K1524">
        <v>2.75E-2</v>
      </c>
      <c r="L1524">
        <v>0.03</v>
      </c>
    </row>
    <row r="1525" spans="3:12" hidden="1" x14ac:dyDescent="0.25">
      <c r="C1525" s="32">
        <v>38645</v>
      </c>
      <c r="D1525">
        <v>89.85</v>
      </c>
      <c r="F1525">
        <v>0.3</v>
      </c>
      <c r="G1525">
        <v>4</v>
      </c>
      <c r="H1525">
        <v>1.2</v>
      </c>
      <c r="I1525">
        <v>1.3355592654424001E-2</v>
      </c>
      <c r="J1525">
        <v>2.5000000000000001E-2</v>
      </c>
      <c r="K1525">
        <v>2.75E-2</v>
      </c>
      <c r="L1525">
        <v>0.03</v>
      </c>
    </row>
    <row r="1526" spans="3:12" hidden="1" x14ac:dyDescent="0.25">
      <c r="C1526" s="32">
        <v>38646</v>
      </c>
      <c r="D1526">
        <v>89.9</v>
      </c>
      <c r="F1526">
        <v>0.3</v>
      </c>
      <c r="G1526">
        <v>4</v>
      </c>
      <c r="H1526">
        <v>1.2</v>
      </c>
      <c r="I1526">
        <v>1.33481646273637E-2</v>
      </c>
      <c r="J1526">
        <v>2.5000000000000001E-2</v>
      </c>
      <c r="K1526">
        <v>2.75E-2</v>
      </c>
      <c r="L1526">
        <v>0.03</v>
      </c>
    </row>
    <row r="1527" spans="3:12" hidden="1" x14ac:dyDescent="0.25">
      <c r="C1527" s="32">
        <v>38649</v>
      </c>
      <c r="D1527">
        <v>90.6</v>
      </c>
      <c r="F1527">
        <v>0.3</v>
      </c>
      <c r="G1527">
        <v>4</v>
      </c>
      <c r="H1527">
        <v>1.2</v>
      </c>
      <c r="I1527">
        <v>1.32450331125827E-2</v>
      </c>
      <c r="J1527">
        <v>2.5000000000000001E-2</v>
      </c>
      <c r="K1527">
        <v>2.75E-2</v>
      </c>
      <c r="L1527">
        <v>0.03</v>
      </c>
    </row>
    <row r="1528" spans="3:12" hidden="1" x14ac:dyDescent="0.25">
      <c r="C1528" s="32">
        <v>38650</v>
      </c>
      <c r="D1528">
        <v>92.48</v>
      </c>
      <c r="F1528">
        <v>0.3</v>
      </c>
      <c r="G1528">
        <v>4</v>
      </c>
      <c r="H1528">
        <v>1.2</v>
      </c>
      <c r="I1528">
        <v>1.29757785467128E-2</v>
      </c>
      <c r="J1528">
        <v>2.5000000000000001E-2</v>
      </c>
      <c r="K1528">
        <v>2.75E-2</v>
      </c>
      <c r="L1528">
        <v>0.03</v>
      </c>
    </row>
    <row r="1529" spans="3:12" hidden="1" x14ac:dyDescent="0.25">
      <c r="C1529" s="32">
        <v>38651</v>
      </c>
      <c r="D1529">
        <v>93</v>
      </c>
      <c r="F1529">
        <v>0.3</v>
      </c>
      <c r="G1529">
        <v>4</v>
      </c>
      <c r="H1529">
        <v>1.2</v>
      </c>
      <c r="I1529">
        <v>1.2903225806451601E-2</v>
      </c>
      <c r="J1529">
        <v>2.5000000000000001E-2</v>
      </c>
      <c r="K1529">
        <v>2.75E-2</v>
      </c>
      <c r="L1529">
        <v>0.03</v>
      </c>
    </row>
    <row r="1530" spans="3:12" hidden="1" x14ac:dyDescent="0.25">
      <c r="C1530" s="32">
        <v>38652</v>
      </c>
      <c r="D1530">
        <v>93.42</v>
      </c>
      <c r="F1530">
        <v>0.3</v>
      </c>
      <c r="G1530">
        <v>4</v>
      </c>
      <c r="H1530">
        <v>1.2</v>
      </c>
      <c r="I1530">
        <v>1.28452151573538E-2</v>
      </c>
      <c r="J1530">
        <v>2.5000000000000001E-2</v>
      </c>
      <c r="K1530">
        <v>2.75E-2</v>
      </c>
      <c r="L1530">
        <v>0.03</v>
      </c>
    </row>
    <row r="1531" spans="3:12" hidden="1" x14ac:dyDescent="0.25">
      <c r="C1531" s="32">
        <v>38653</v>
      </c>
      <c r="D1531">
        <v>93.22</v>
      </c>
      <c r="F1531">
        <v>0.3</v>
      </c>
      <c r="G1531">
        <v>4</v>
      </c>
      <c r="H1531">
        <v>1.2</v>
      </c>
      <c r="I1531">
        <v>1.28727740828148E-2</v>
      </c>
      <c r="J1531">
        <v>2.5000000000000001E-2</v>
      </c>
      <c r="K1531">
        <v>2.75E-2</v>
      </c>
      <c r="L1531">
        <v>0.03</v>
      </c>
    </row>
    <row r="1532" spans="3:12" hidden="1" x14ac:dyDescent="0.25">
      <c r="C1532" s="32">
        <v>38656</v>
      </c>
      <c r="D1532">
        <v>94.8</v>
      </c>
      <c r="F1532">
        <v>0.3</v>
      </c>
      <c r="G1532">
        <v>4</v>
      </c>
      <c r="H1532">
        <v>1.2</v>
      </c>
      <c r="I1532">
        <v>1.26582278481012E-2</v>
      </c>
      <c r="J1532">
        <v>2.5000000000000001E-2</v>
      </c>
      <c r="K1532">
        <v>2.75E-2</v>
      </c>
      <c r="L1532">
        <v>0.03</v>
      </c>
    </row>
    <row r="1533" spans="3:12" hidden="1" x14ac:dyDescent="0.25">
      <c r="C1533" s="32">
        <v>38657</v>
      </c>
      <c r="D1533">
        <v>94.35</v>
      </c>
      <c r="F1533">
        <v>0.3</v>
      </c>
      <c r="G1533">
        <v>4</v>
      </c>
      <c r="H1533">
        <v>1.2</v>
      </c>
      <c r="I1533">
        <v>1.2718600953894999E-2</v>
      </c>
      <c r="J1533">
        <v>2.5000000000000001E-2</v>
      </c>
      <c r="K1533">
        <v>2.75E-2</v>
      </c>
      <c r="L1533">
        <v>0.03</v>
      </c>
    </row>
    <row r="1534" spans="3:12" hidden="1" x14ac:dyDescent="0.25">
      <c r="C1534" s="32">
        <v>38658</v>
      </c>
      <c r="D1534">
        <v>95.3</v>
      </c>
      <c r="F1534">
        <v>0.3</v>
      </c>
      <c r="G1534">
        <v>4</v>
      </c>
      <c r="H1534">
        <v>1.2</v>
      </c>
      <c r="I1534">
        <v>1.25918153200419E-2</v>
      </c>
      <c r="J1534">
        <v>2.5000000000000001E-2</v>
      </c>
      <c r="K1534">
        <v>2.75E-2</v>
      </c>
      <c r="L1534">
        <v>0.03</v>
      </c>
    </row>
    <row r="1535" spans="3:12" hidden="1" x14ac:dyDescent="0.25">
      <c r="C1535" s="32">
        <v>38659</v>
      </c>
      <c r="D1535">
        <v>95.29</v>
      </c>
      <c r="F1535">
        <v>0.3</v>
      </c>
      <c r="G1535">
        <v>4</v>
      </c>
      <c r="H1535">
        <v>1.2</v>
      </c>
      <c r="I1535">
        <v>1.25931367404764E-2</v>
      </c>
      <c r="J1535">
        <v>2.5000000000000001E-2</v>
      </c>
      <c r="K1535">
        <v>2.75E-2</v>
      </c>
      <c r="L1535">
        <v>0.03</v>
      </c>
    </row>
    <row r="1536" spans="3:12" hidden="1" x14ac:dyDescent="0.25">
      <c r="C1536" s="32">
        <v>38660</v>
      </c>
      <c r="D1536">
        <v>96.52</v>
      </c>
      <c r="F1536">
        <v>0.3</v>
      </c>
      <c r="G1536">
        <v>4</v>
      </c>
      <c r="H1536">
        <v>1.2</v>
      </c>
      <c r="I1536">
        <v>1.24326564442602E-2</v>
      </c>
      <c r="J1536">
        <v>2.5000000000000001E-2</v>
      </c>
      <c r="K1536">
        <v>2.75E-2</v>
      </c>
      <c r="L1536">
        <v>0.03</v>
      </c>
    </row>
    <row r="1537" spans="3:12" hidden="1" x14ac:dyDescent="0.25">
      <c r="C1537" s="32">
        <v>38663</v>
      </c>
      <c r="D1537">
        <v>96.76</v>
      </c>
      <c r="F1537">
        <v>0.3</v>
      </c>
      <c r="G1537">
        <v>4</v>
      </c>
      <c r="H1537">
        <v>1.2</v>
      </c>
      <c r="I1537">
        <v>1.24018189334435E-2</v>
      </c>
      <c r="J1537">
        <v>2.5000000000000001E-2</v>
      </c>
      <c r="K1537">
        <v>2.75E-2</v>
      </c>
      <c r="L1537">
        <v>0.03</v>
      </c>
    </row>
    <row r="1538" spans="3:12" hidden="1" x14ac:dyDescent="0.25">
      <c r="C1538" s="32">
        <v>38664</v>
      </c>
      <c r="D1538">
        <v>97.87</v>
      </c>
      <c r="F1538">
        <v>0.3</v>
      </c>
      <c r="G1538">
        <v>4</v>
      </c>
      <c r="H1538">
        <v>1.2</v>
      </c>
      <c r="I1538">
        <v>1.22611627669357E-2</v>
      </c>
      <c r="J1538">
        <v>2.5000000000000001E-2</v>
      </c>
      <c r="K1538">
        <v>2.75E-2</v>
      </c>
      <c r="L1538">
        <v>0.03</v>
      </c>
    </row>
    <row r="1539" spans="3:12" hidden="1" x14ac:dyDescent="0.25">
      <c r="C1539" s="32">
        <v>38665</v>
      </c>
      <c r="D1539">
        <v>99.25</v>
      </c>
      <c r="F1539">
        <v>0.3</v>
      </c>
      <c r="G1539">
        <v>4</v>
      </c>
      <c r="H1539">
        <v>1.2</v>
      </c>
      <c r="I1539">
        <v>1.20906801007556E-2</v>
      </c>
      <c r="J1539">
        <v>2.5000000000000001E-2</v>
      </c>
      <c r="K1539">
        <v>2.75E-2</v>
      </c>
      <c r="L1539">
        <v>0.03</v>
      </c>
    </row>
    <row r="1540" spans="3:12" hidden="1" x14ac:dyDescent="0.25">
      <c r="C1540" s="32">
        <v>38666</v>
      </c>
      <c r="D1540">
        <v>100.39</v>
      </c>
      <c r="F1540">
        <v>0.3</v>
      </c>
      <c r="G1540">
        <v>4</v>
      </c>
      <c r="H1540">
        <v>1.2</v>
      </c>
      <c r="I1540">
        <v>1.1953381810937301E-2</v>
      </c>
      <c r="J1540">
        <v>2.5000000000000001E-2</v>
      </c>
      <c r="K1540">
        <v>2.75E-2</v>
      </c>
      <c r="L1540">
        <v>0.03</v>
      </c>
    </row>
    <row r="1541" spans="3:12" hidden="1" x14ac:dyDescent="0.25">
      <c r="C1541" s="32">
        <v>38667</v>
      </c>
      <c r="D1541">
        <v>101.59</v>
      </c>
      <c r="F1541">
        <v>0.3</v>
      </c>
      <c r="G1541">
        <v>4</v>
      </c>
      <c r="H1541">
        <v>1.2</v>
      </c>
      <c r="I1541">
        <v>1.1812186238803001E-2</v>
      </c>
      <c r="J1541">
        <v>2.5000000000000001E-2</v>
      </c>
      <c r="K1541">
        <v>2.75E-2</v>
      </c>
      <c r="L1541">
        <v>0.03</v>
      </c>
    </row>
    <row r="1542" spans="3:12" hidden="1" x14ac:dyDescent="0.25">
      <c r="C1542" s="32">
        <v>38670</v>
      </c>
      <c r="D1542">
        <v>101.47</v>
      </c>
      <c r="F1542">
        <v>0.3</v>
      </c>
      <c r="G1542">
        <v>4</v>
      </c>
      <c r="H1542">
        <v>1.2</v>
      </c>
      <c r="I1542">
        <v>1.1826155513945001E-2</v>
      </c>
      <c r="J1542">
        <v>2.5000000000000001E-2</v>
      </c>
      <c r="K1542">
        <v>2.75E-2</v>
      </c>
      <c r="L1542">
        <v>0.03</v>
      </c>
    </row>
    <row r="1543" spans="3:12" hidden="1" x14ac:dyDescent="0.25">
      <c r="C1543" s="32">
        <v>38671</v>
      </c>
      <c r="D1543">
        <v>100</v>
      </c>
      <c r="F1543">
        <v>0.3</v>
      </c>
      <c r="G1543">
        <v>4</v>
      </c>
      <c r="H1543">
        <v>1.2</v>
      </c>
      <c r="I1543">
        <v>1.2E-2</v>
      </c>
      <c r="J1543">
        <v>2.5000000000000001E-2</v>
      </c>
      <c r="K1543">
        <v>2.75E-2</v>
      </c>
      <c r="L1543">
        <v>0.03</v>
      </c>
    </row>
    <row r="1544" spans="3:12" hidden="1" x14ac:dyDescent="0.25">
      <c r="C1544" s="32">
        <v>38672</v>
      </c>
      <c r="D1544">
        <v>98.13</v>
      </c>
      <c r="F1544">
        <v>0.3</v>
      </c>
      <c r="G1544">
        <v>4</v>
      </c>
      <c r="H1544">
        <v>1.2</v>
      </c>
      <c r="I1544">
        <v>1.2228676245796301E-2</v>
      </c>
      <c r="J1544">
        <v>2.5000000000000001E-2</v>
      </c>
      <c r="K1544">
        <v>2.75E-2</v>
      </c>
      <c r="L1544">
        <v>0.03</v>
      </c>
    </row>
    <row r="1545" spans="3:12" hidden="1" x14ac:dyDescent="0.25">
      <c r="C1545" s="32">
        <v>38673</v>
      </c>
      <c r="D1545">
        <v>104.01</v>
      </c>
      <c r="F1545">
        <v>0.3</v>
      </c>
      <c r="G1545">
        <v>4</v>
      </c>
      <c r="H1545">
        <v>1.2</v>
      </c>
      <c r="I1545">
        <v>1.15373521776752E-2</v>
      </c>
      <c r="J1545">
        <v>2.5000000000000001E-2</v>
      </c>
      <c r="K1545">
        <v>2.75E-2</v>
      </c>
      <c r="L1545">
        <v>0.03</v>
      </c>
    </row>
    <row r="1546" spans="3:12" hidden="1" x14ac:dyDescent="0.25">
      <c r="C1546" s="32">
        <v>38674</v>
      </c>
      <c r="D1546">
        <v>104.67</v>
      </c>
      <c r="F1546">
        <v>0.3</v>
      </c>
      <c r="G1546">
        <v>4</v>
      </c>
      <c r="H1546">
        <v>1.2</v>
      </c>
      <c r="I1546">
        <v>1.1464603038119799E-2</v>
      </c>
      <c r="J1546">
        <v>2.5000000000000001E-2</v>
      </c>
      <c r="K1546">
        <v>2.75E-2</v>
      </c>
      <c r="L1546">
        <v>0.03</v>
      </c>
    </row>
    <row r="1547" spans="3:12" hidden="1" x14ac:dyDescent="0.25">
      <c r="C1547" s="32">
        <v>38677</v>
      </c>
      <c r="D1547">
        <v>105.03</v>
      </c>
      <c r="F1547">
        <v>0.3</v>
      </c>
      <c r="G1547">
        <v>4</v>
      </c>
      <c r="H1547">
        <v>1.2</v>
      </c>
      <c r="I1547">
        <v>1.14253070551271E-2</v>
      </c>
      <c r="J1547">
        <v>2.5000000000000001E-2</v>
      </c>
      <c r="K1547">
        <v>2.75E-2</v>
      </c>
      <c r="L1547">
        <v>0.03</v>
      </c>
    </row>
    <row r="1548" spans="3:12" hidden="1" x14ac:dyDescent="0.25">
      <c r="C1548" s="32">
        <v>38678</v>
      </c>
      <c r="D1548">
        <v>108.15</v>
      </c>
      <c r="F1548">
        <v>0.3</v>
      </c>
      <c r="G1548">
        <v>4</v>
      </c>
      <c r="H1548">
        <v>1.2</v>
      </c>
      <c r="I1548">
        <v>1.10957004160887E-2</v>
      </c>
      <c r="J1548">
        <v>2.5000000000000001E-2</v>
      </c>
      <c r="K1548">
        <v>2.75E-2</v>
      </c>
      <c r="L1548">
        <v>0.03</v>
      </c>
    </row>
    <row r="1549" spans="3:12" hidden="1" x14ac:dyDescent="0.25">
      <c r="C1549" s="32">
        <v>38679</v>
      </c>
      <c r="D1549">
        <v>108.77</v>
      </c>
      <c r="F1549">
        <v>0.3</v>
      </c>
      <c r="G1549">
        <v>4</v>
      </c>
      <c r="H1549">
        <v>1.2</v>
      </c>
      <c r="I1549">
        <v>1.1032453801599699E-2</v>
      </c>
      <c r="J1549">
        <v>2.5000000000000001E-2</v>
      </c>
      <c r="K1549">
        <v>2.75E-2</v>
      </c>
      <c r="L1549">
        <v>0.03</v>
      </c>
    </row>
    <row r="1550" spans="3:12" hidden="1" x14ac:dyDescent="0.25">
      <c r="C1550" s="32">
        <v>38681</v>
      </c>
      <c r="D1550">
        <v>111</v>
      </c>
      <c r="F1550">
        <v>0.3</v>
      </c>
      <c r="G1550">
        <v>4</v>
      </c>
      <c r="H1550">
        <v>1.2</v>
      </c>
      <c r="I1550">
        <v>1.0810810810810799E-2</v>
      </c>
      <c r="J1550">
        <v>2.5000000000000001E-2</v>
      </c>
      <c r="K1550">
        <v>2.75E-2</v>
      </c>
      <c r="L1550">
        <v>0.03</v>
      </c>
    </row>
    <row r="1551" spans="3:12" hidden="1" x14ac:dyDescent="0.25">
      <c r="C1551" s="32">
        <v>38684</v>
      </c>
      <c r="D1551">
        <v>108.9</v>
      </c>
      <c r="F1551">
        <v>0.3</v>
      </c>
      <c r="G1551">
        <v>4</v>
      </c>
      <c r="H1551">
        <v>1.2</v>
      </c>
      <c r="I1551">
        <v>1.10192837465564E-2</v>
      </c>
      <c r="J1551">
        <v>2.5000000000000001E-2</v>
      </c>
      <c r="K1551">
        <v>2.75E-2</v>
      </c>
      <c r="L1551">
        <v>0.03</v>
      </c>
    </row>
    <row r="1552" spans="3:12" hidden="1" x14ac:dyDescent="0.25">
      <c r="C1552" s="32">
        <v>38685</v>
      </c>
      <c r="D1552">
        <v>108.89</v>
      </c>
      <c r="F1552">
        <v>0.3</v>
      </c>
      <c r="G1552">
        <v>4</v>
      </c>
      <c r="H1552">
        <v>1.2</v>
      </c>
      <c r="I1552">
        <v>1.10202957112682E-2</v>
      </c>
      <c r="J1552">
        <v>2.5000000000000001E-2</v>
      </c>
      <c r="K1552">
        <v>2.75E-2</v>
      </c>
      <c r="L1552">
        <v>0.03</v>
      </c>
    </row>
    <row r="1553" spans="3:12" hidden="1" x14ac:dyDescent="0.25">
      <c r="C1553" s="32">
        <v>38686</v>
      </c>
      <c r="D1553">
        <v>107.84</v>
      </c>
      <c r="F1553">
        <v>0.3</v>
      </c>
      <c r="G1553">
        <v>4</v>
      </c>
      <c r="H1553">
        <v>1.2</v>
      </c>
      <c r="I1553">
        <v>1.11275964391691E-2</v>
      </c>
      <c r="J1553">
        <v>2.5000000000000001E-2</v>
      </c>
      <c r="K1553">
        <v>2.75E-2</v>
      </c>
      <c r="L1553">
        <v>0.03</v>
      </c>
    </row>
    <row r="1554" spans="3:12" hidden="1" x14ac:dyDescent="0.25">
      <c r="C1554" s="32">
        <v>38687</v>
      </c>
      <c r="D1554">
        <v>109.45</v>
      </c>
      <c r="E1554">
        <v>0.3</v>
      </c>
      <c r="F1554">
        <v>0.3</v>
      </c>
      <c r="G1554">
        <v>4</v>
      </c>
      <c r="H1554">
        <v>1.2</v>
      </c>
      <c r="I1554">
        <v>1.09639104613978E-2</v>
      </c>
      <c r="J1554">
        <v>2.5000000000000001E-2</v>
      </c>
      <c r="K1554">
        <v>2.75E-2</v>
      </c>
      <c r="L1554">
        <v>0.03</v>
      </c>
    </row>
    <row r="1555" spans="3:12" hidden="1" x14ac:dyDescent="0.25">
      <c r="C1555" s="32">
        <v>38688</v>
      </c>
      <c r="D1555">
        <v>110.04</v>
      </c>
      <c r="F1555">
        <v>0.3</v>
      </c>
      <c r="G1555">
        <v>4</v>
      </c>
      <c r="H1555">
        <v>1.2</v>
      </c>
      <c r="I1555">
        <v>1.0905125408942199E-2</v>
      </c>
      <c r="J1555">
        <v>2.5000000000000001E-2</v>
      </c>
      <c r="K1555">
        <v>2.75E-2</v>
      </c>
      <c r="L1555">
        <v>0.03</v>
      </c>
    </row>
    <row r="1556" spans="3:12" hidden="1" x14ac:dyDescent="0.25">
      <c r="C1556" s="32">
        <v>38691</v>
      </c>
      <c r="D1556">
        <v>109.4</v>
      </c>
      <c r="F1556">
        <v>0.3</v>
      </c>
      <c r="G1556">
        <v>4</v>
      </c>
      <c r="H1556">
        <v>1.2</v>
      </c>
      <c r="I1556">
        <v>1.09689213893967E-2</v>
      </c>
      <c r="J1556">
        <v>2.5000000000000001E-2</v>
      </c>
      <c r="K1556">
        <v>2.75E-2</v>
      </c>
      <c r="L1556">
        <v>0.03</v>
      </c>
    </row>
    <row r="1557" spans="3:12" hidden="1" x14ac:dyDescent="0.25">
      <c r="C1557" s="32">
        <v>38692</v>
      </c>
      <c r="D1557">
        <v>110</v>
      </c>
      <c r="F1557">
        <v>0.3</v>
      </c>
      <c r="G1557">
        <v>4</v>
      </c>
      <c r="H1557">
        <v>1.2</v>
      </c>
      <c r="I1557">
        <v>1.09090909090909E-2</v>
      </c>
      <c r="J1557">
        <v>2.5000000000000001E-2</v>
      </c>
      <c r="K1557">
        <v>2.75E-2</v>
      </c>
      <c r="L1557">
        <v>0.03</v>
      </c>
    </row>
    <row r="1558" spans="3:12" hidden="1" x14ac:dyDescent="0.25">
      <c r="C1558" s="32">
        <v>38693</v>
      </c>
      <c r="D1558">
        <v>108.32</v>
      </c>
      <c r="F1558">
        <v>0.3</v>
      </c>
      <c r="G1558">
        <v>4</v>
      </c>
      <c r="H1558">
        <v>1.2</v>
      </c>
      <c r="I1558">
        <v>1.10782865583456E-2</v>
      </c>
      <c r="J1558">
        <v>2.5000000000000001E-2</v>
      </c>
      <c r="K1558">
        <v>2.75E-2</v>
      </c>
      <c r="L1558">
        <v>0.03</v>
      </c>
    </row>
    <row r="1559" spans="3:12" hidden="1" x14ac:dyDescent="0.25">
      <c r="C1559" s="32">
        <v>38694</v>
      </c>
      <c r="D1559">
        <v>108.66</v>
      </c>
      <c r="F1559">
        <v>0.3</v>
      </c>
      <c r="G1559">
        <v>4</v>
      </c>
      <c r="H1559">
        <v>1.2</v>
      </c>
      <c r="I1559">
        <v>1.1043622308117E-2</v>
      </c>
      <c r="J1559">
        <v>2.5000000000000001E-2</v>
      </c>
      <c r="K1559">
        <v>2.75E-2</v>
      </c>
      <c r="L1559">
        <v>0.03</v>
      </c>
    </row>
    <row r="1560" spans="3:12" hidden="1" x14ac:dyDescent="0.25">
      <c r="C1560" s="32">
        <v>38695</v>
      </c>
      <c r="D1560">
        <v>109.25</v>
      </c>
      <c r="F1560">
        <v>0.3</v>
      </c>
      <c r="G1560">
        <v>4</v>
      </c>
      <c r="H1560">
        <v>1.2</v>
      </c>
      <c r="I1560">
        <v>1.0983981693363801E-2</v>
      </c>
      <c r="J1560">
        <v>2.5000000000000001E-2</v>
      </c>
      <c r="K1560">
        <v>2.75E-2</v>
      </c>
      <c r="L1560">
        <v>0.03</v>
      </c>
    </row>
    <row r="1561" spans="3:12" hidden="1" x14ac:dyDescent="0.25">
      <c r="C1561" s="32">
        <v>38698</v>
      </c>
      <c r="D1561">
        <v>110.49</v>
      </c>
      <c r="F1561">
        <v>0.3</v>
      </c>
      <c r="G1561">
        <v>4</v>
      </c>
      <c r="H1561">
        <v>1.2</v>
      </c>
      <c r="I1561">
        <v>1.0860711376595099E-2</v>
      </c>
      <c r="J1561">
        <v>2.5000000000000001E-2</v>
      </c>
      <c r="K1561">
        <v>2.75E-2</v>
      </c>
      <c r="L1561">
        <v>0.03</v>
      </c>
    </row>
    <row r="1562" spans="3:12" hidden="1" x14ac:dyDescent="0.25">
      <c r="C1562" s="32">
        <v>38699</v>
      </c>
      <c r="D1562">
        <v>111.59</v>
      </c>
      <c r="F1562">
        <v>0.3</v>
      </c>
      <c r="G1562">
        <v>4</v>
      </c>
      <c r="H1562">
        <v>1.2</v>
      </c>
      <c r="I1562">
        <v>1.07536517609104E-2</v>
      </c>
      <c r="J1562">
        <v>2.5000000000000001E-2</v>
      </c>
      <c r="K1562">
        <v>2.75E-2</v>
      </c>
      <c r="L1562">
        <v>0.03</v>
      </c>
    </row>
    <row r="1563" spans="3:12" hidden="1" x14ac:dyDescent="0.25">
      <c r="C1563" s="32">
        <v>38700</v>
      </c>
      <c r="D1563">
        <v>112.82</v>
      </c>
      <c r="F1563">
        <v>0.3</v>
      </c>
      <c r="G1563">
        <v>4</v>
      </c>
      <c r="H1563">
        <v>1.2</v>
      </c>
      <c r="I1563">
        <v>1.0636411983690801E-2</v>
      </c>
      <c r="J1563">
        <v>2.5000000000000001E-2</v>
      </c>
      <c r="K1563">
        <v>2.75E-2</v>
      </c>
      <c r="L1563">
        <v>0.03</v>
      </c>
    </row>
    <row r="1564" spans="3:12" hidden="1" x14ac:dyDescent="0.25">
      <c r="C1564" s="32">
        <v>38701</v>
      </c>
      <c r="D1564">
        <v>113.45</v>
      </c>
      <c r="F1564">
        <v>0.3</v>
      </c>
      <c r="G1564">
        <v>4</v>
      </c>
      <c r="H1564">
        <v>1.2</v>
      </c>
      <c r="I1564">
        <v>1.0577346848832001E-2</v>
      </c>
      <c r="J1564">
        <v>2.5000000000000001E-2</v>
      </c>
      <c r="K1564">
        <v>2.75E-2</v>
      </c>
      <c r="L1564">
        <v>0.03</v>
      </c>
    </row>
    <row r="1565" spans="3:12" hidden="1" x14ac:dyDescent="0.25">
      <c r="C1565" s="32">
        <v>38702</v>
      </c>
      <c r="D1565">
        <v>112.69</v>
      </c>
      <c r="F1565">
        <v>0.3</v>
      </c>
      <c r="G1565">
        <v>4</v>
      </c>
      <c r="H1565">
        <v>1.2</v>
      </c>
      <c r="I1565">
        <v>1.06486822255745E-2</v>
      </c>
      <c r="J1565">
        <v>2.5000000000000001E-2</v>
      </c>
      <c r="K1565">
        <v>2.75E-2</v>
      </c>
      <c r="L1565">
        <v>0.03</v>
      </c>
    </row>
    <row r="1566" spans="3:12" hidden="1" x14ac:dyDescent="0.25">
      <c r="C1566" s="32">
        <v>38705</v>
      </c>
      <c r="D1566">
        <v>111.25</v>
      </c>
      <c r="F1566">
        <v>0.3</v>
      </c>
      <c r="G1566">
        <v>4</v>
      </c>
      <c r="H1566">
        <v>1.2</v>
      </c>
      <c r="I1566">
        <v>1.0786516853932501E-2</v>
      </c>
      <c r="J1566">
        <v>2.5000000000000001E-2</v>
      </c>
      <c r="K1566">
        <v>2.75E-2</v>
      </c>
      <c r="L1566">
        <v>0.03</v>
      </c>
    </row>
    <row r="1567" spans="3:12" hidden="1" x14ac:dyDescent="0.25">
      <c r="C1567" s="32">
        <v>38706</v>
      </c>
      <c r="D1567">
        <v>109.7</v>
      </c>
      <c r="F1567">
        <v>0.3</v>
      </c>
      <c r="G1567">
        <v>4</v>
      </c>
      <c r="H1567">
        <v>1.2</v>
      </c>
      <c r="I1567">
        <v>1.09389243391066E-2</v>
      </c>
      <c r="J1567">
        <v>2.5000000000000001E-2</v>
      </c>
      <c r="K1567">
        <v>2.75E-2</v>
      </c>
      <c r="L1567">
        <v>0.03</v>
      </c>
    </row>
    <row r="1568" spans="3:12" hidden="1" x14ac:dyDescent="0.25">
      <c r="C1568" s="32">
        <v>38707</v>
      </c>
      <c r="D1568">
        <v>107.28</v>
      </c>
      <c r="F1568">
        <v>0.3</v>
      </c>
      <c r="G1568">
        <v>4</v>
      </c>
      <c r="H1568">
        <v>1.2</v>
      </c>
      <c r="I1568">
        <v>1.11856823266219E-2</v>
      </c>
      <c r="J1568">
        <v>2.5000000000000001E-2</v>
      </c>
      <c r="K1568">
        <v>2.75E-2</v>
      </c>
      <c r="L1568">
        <v>0.03</v>
      </c>
    </row>
    <row r="1569" spans="3:12" hidden="1" x14ac:dyDescent="0.25">
      <c r="C1569" s="32">
        <v>38708</v>
      </c>
      <c r="D1569">
        <v>108.63</v>
      </c>
      <c r="F1569">
        <v>0.3</v>
      </c>
      <c r="G1569">
        <v>4</v>
      </c>
      <c r="H1569">
        <v>1.2</v>
      </c>
      <c r="I1569">
        <v>1.10466721900027E-2</v>
      </c>
      <c r="J1569">
        <v>2.5000000000000001E-2</v>
      </c>
      <c r="K1569">
        <v>2.75E-2</v>
      </c>
      <c r="L1569">
        <v>0.03</v>
      </c>
    </row>
    <row r="1570" spans="3:12" hidden="1" x14ac:dyDescent="0.25">
      <c r="C1570" s="32">
        <v>38709</v>
      </c>
      <c r="D1570">
        <v>108.78</v>
      </c>
      <c r="F1570">
        <v>0.3</v>
      </c>
      <c r="G1570">
        <v>4</v>
      </c>
      <c r="H1570">
        <v>1.2</v>
      </c>
      <c r="I1570">
        <v>1.10314396028681E-2</v>
      </c>
      <c r="J1570">
        <v>2.5000000000000001E-2</v>
      </c>
      <c r="K1570">
        <v>2.75E-2</v>
      </c>
      <c r="L1570">
        <v>0.03</v>
      </c>
    </row>
    <row r="1571" spans="3:12" hidden="1" x14ac:dyDescent="0.25">
      <c r="C1571" s="32">
        <v>38713</v>
      </c>
      <c r="D1571">
        <v>108.52</v>
      </c>
      <c r="F1571">
        <v>0.3</v>
      </c>
      <c r="G1571">
        <v>4</v>
      </c>
      <c r="H1571">
        <v>1.2</v>
      </c>
      <c r="I1571">
        <v>1.10578695171396E-2</v>
      </c>
      <c r="J1571">
        <v>2.5000000000000001E-2</v>
      </c>
      <c r="K1571">
        <v>2.75E-2</v>
      </c>
      <c r="L1571">
        <v>0.03</v>
      </c>
    </row>
    <row r="1572" spans="3:12" hidden="1" x14ac:dyDescent="0.25">
      <c r="C1572" s="32">
        <v>38714</v>
      </c>
      <c r="D1572">
        <v>108</v>
      </c>
      <c r="F1572">
        <v>0.3</v>
      </c>
      <c r="G1572">
        <v>4</v>
      </c>
      <c r="H1572">
        <v>1.2</v>
      </c>
      <c r="I1572">
        <v>1.1111111111111099E-2</v>
      </c>
      <c r="J1572">
        <v>2.5000000000000001E-2</v>
      </c>
      <c r="K1572">
        <v>2.75E-2</v>
      </c>
      <c r="L1572">
        <v>0.03</v>
      </c>
    </row>
    <row r="1573" spans="3:12" hidden="1" x14ac:dyDescent="0.25">
      <c r="C1573" s="32">
        <v>38715</v>
      </c>
      <c r="D1573">
        <v>107.76</v>
      </c>
      <c r="F1573">
        <v>0.3</v>
      </c>
      <c r="G1573">
        <v>4</v>
      </c>
      <c r="H1573">
        <v>1.2</v>
      </c>
      <c r="I1573">
        <v>1.11358574610244E-2</v>
      </c>
      <c r="J1573">
        <v>2.5000000000000001E-2</v>
      </c>
      <c r="K1573">
        <v>2.75E-2</v>
      </c>
      <c r="L1573">
        <v>0.03</v>
      </c>
    </row>
    <row r="1574" spans="3:12" hidden="1" x14ac:dyDescent="0.25">
      <c r="C1574" s="32">
        <v>38716</v>
      </c>
      <c r="D1574">
        <v>108.48</v>
      </c>
      <c r="F1574">
        <v>0.3</v>
      </c>
      <c r="G1574">
        <v>4</v>
      </c>
      <c r="H1574">
        <v>1.2</v>
      </c>
      <c r="I1574">
        <v>1.1061946902654799E-2</v>
      </c>
      <c r="J1574">
        <v>2.5000000000000001E-2</v>
      </c>
      <c r="K1574">
        <v>2.75E-2</v>
      </c>
      <c r="L1574">
        <v>0.03</v>
      </c>
    </row>
    <row r="1575" spans="3:12" hidden="1" x14ac:dyDescent="0.25">
      <c r="C1575" s="32">
        <v>38720</v>
      </c>
      <c r="D1575">
        <v>109</v>
      </c>
      <c r="F1575">
        <v>0.3</v>
      </c>
      <c r="G1575">
        <v>4</v>
      </c>
      <c r="H1575">
        <v>1.2</v>
      </c>
      <c r="I1575">
        <v>1.1009174311926599E-2</v>
      </c>
      <c r="J1575">
        <v>2.5000000000000001E-2</v>
      </c>
      <c r="K1575">
        <v>2.75E-2</v>
      </c>
      <c r="L1575">
        <v>0.03</v>
      </c>
    </row>
    <row r="1576" spans="3:12" hidden="1" x14ac:dyDescent="0.25">
      <c r="C1576" s="32">
        <v>38721</v>
      </c>
      <c r="D1576">
        <v>109.18</v>
      </c>
      <c r="F1576">
        <v>0.3</v>
      </c>
      <c r="G1576">
        <v>4</v>
      </c>
      <c r="H1576">
        <v>1.2</v>
      </c>
      <c r="I1576">
        <v>1.0991023997068999E-2</v>
      </c>
      <c r="J1576">
        <v>2.5000000000000001E-2</v>
      </c>
      <c r="K1576">
        <v>2.75E-2</v>
      </c>
      <c r="L1576">
        <v>0.03</v>
      </c>
    </row>
    <row r="1577" spans="3:12" hidden="1" x14ac:dyDescent="0.25">
      <c r="C1577" s="32">
        <v>38722</v>
      </c>
      <c r="D1577">
        <v>108</v>
      </c>
      <c r="F1577">
        <v>0.3</v>
      </c>
      <c r="G1577">
        <v>4</v>
      </c>
      <c r="H1577">
        <v>1.2</v>
      </c>
      <c r="I1577">
        <v>1.1111111111111099E-2</v>
      </c>
      <c r="J1577">
        <v>2.5000000000000001E-2</v>
      </c>
      <c r="K1577">
        <v>2.75E-2</v>
      </c>
      <c r="L1577">
        <v>0.03</v>
      </c>
    </row>
    <row r="1578" spans="3:12" hidden="1" x14ac:dyDescent="0.25">
      <c r="C1578" s="32">
        <v>38723</v>
      </c>
      <c r="D1578">
        <v>110.42</v>
      </c>
      <c r="F1578">
        <v>0.3</v>
      </c>
      <c r="G1578">
        <v>4</v>
      </c>
      <c r="H1578">
        <v>1.2</v>
      </c>
      <c r="I1578">
        <v>1.08675964499184E-2</v>
      </c>
      <c r="J1578">
        <v>2.5000000000000001E-2</v>
      </c>
      <c r="K1578">
        <v>2.75E-2</v>
      </c>
      <c r="L1578">
        <v>0.03</v>
      </c>
    </row>
    <row r="1579" spans="3:12" hidden="1" x14ac:dyDescent="0.25">
      <c r="C1579" s="32">
        <v>38726</v>
      </c>
      <c r="D1579">
        <v>111.7</v>
      </c>
      <c r="F1579">
        <v>0.3</v>
      </c>
      <c r="G1579">
        <v>4</v>
      </c>
      <c r="H1579">
        <v>1.2</v>
      </c>
      <c r="I1579">
        <v>1.07430617726051E-2</v>
      </c>
      <c r="J1579">
        <v>2.5000000000000001E-2</v>
      </c>
      <c r="K1579">
        <v>2.75E-2</v>
      </c>
      <c r="L1579">
        <v>0.03</v>
      </c>
    </row>
    <row r="1580" spans="3:12" hidden="1" x14ac:dyDescent="0.25">
      <c r="C1580" s="32">
        <v>38727</v>
      </c>
      <c r="D1580">
        <v>112.16</v>
      </c>
      <c r="F1580">
        <v>0.3</v>
      </c>
      <c r="G1580">
        <v>4</v>
      </c>
      <c r="H1580">
        <v>1.2</v>
      </c>
      <c r="I1580">
        <v>1.0699001426533499E-2</v>
      </c>
      <c r="J1580">
        <v>2.5000000000000001E-2</v>
      </c>
      <c r="K1580">
        <v>2.75E-2</v>
      </c>
      <c r="L1580">
        <v>0.03</v>
      </c>
    </row>
    <row r="1581" spans="3:12" hidden="1" x14ac:dyDescent="0.25">
      <c r="C1581" s="32">
        <v>38728</v>
      </c>
      <c r="D1581">
        <v>110.52</v>
      </c>
      <c r="F1581">
        <v>0.3</v>
      </c>
      <c r="G1581">
        <v>4</v>
      </c>
      <c r="H1581">
        <v>1.2</v>
      </c>
      <c r="I1581">
        <v>1.085776330076E-2</v>
      </c>
      <c r="J1581">
        <v>2.5000000000000001E-2</v>
      </c>
      <c r="K1581">
        <v>2.75E-2</v>
      </c>
      <c r="L1581">
        <v>0.03</v>
      </c>
    </row>
    <row r="1582" spans="3:12" hidden="1" x14ac:dyDescent="0.25">
      <c r="C1582" s="32">
        <v>38729</v>
      </c>
      <c r="D1582">
        <v>111.99</v>
      </c>
      <c r="F1582">
        <v>0.3</v>
      </c>
      <c r="G1582">
        <v>4</v>
      </c>
      <c r="H1582">
        <v>1.2</v>
      </c>
      <c r="I1582">
        <v>1.071524243236E-2</v>
      </c>
      <c r="J1582">
        <v>2.5000000000000001E-2</v>
      </c>
      <c r="K1582">
        <v>2.75E-2</v>
      </c>
      <c r="L1582">
        <v>0.03</v>
      </c>
    </row>
    <row r="1583" spans="3:12" hidden="1" x14ac:dyDescent="0.25">
      <c r="C1583" s="32">
        <v>38730</v>
      </c>
      <c r="D1583">
        <v>112.65</v>
      </c>
      <c r="F1583">
        <v>0.3</v>
      </c>
      <c r="G1583">
        <v>4</v>
      </c>
      <c r="H1583">
        <v>1.2</v>
      </c>
      <c r="I1583">
        <v>1.06524633821571E-2</v>
      </c>
      <c r="J1583">
        <v>2.5000000000000001E-2</v>
      </c>
      <c r="K1583">
        <v>2.75E-2</v>
      </c>
      <c r="L1583">
        <v>0.03</v>
      </c>
    </row>
    <row r="1584" spans="3:12" hidden="1" x14ac:dyDescent="0.25">
      <c r="C1584" s="32">
        <v>38734</v>
      </c>
      <c r="D1584">
        <v>111.79</v>
      </c>
      <c r="F1584">
        <v>0.3</v>
      </c>
      <c r="G1584">
        <v>4</v>
      </c>
      <c r="H1584">
        <v>1.2</v>
      </c>
      <c r="I1584">
        <v>1.0734412738169699E-2</v>
      </c>
      <c r="J1584">
        <v>2.5000000000000001E-2</v>
      </c>
      <c r="K1584">
        <v>2.75E-2</v>
      </c>
      <c r="L1584">
        <v>0.03</v>
      </c>
    </row>
    <row r="1585" spans="3:12" hidden="1" x14ac:dyDescent="0.25">
      <c r="C1585" s="32">
        <v>38735</v>
      </c>
      <c r="D1585">
        <v>110.9</v>
      </c>
      <c r="F1585">
        <v>0.3</v>
      </c>
      <c r="G1585">
        <v>4</v>
      </c>
      <c r="H1585">
        <v>1.2</v>
      </c>
      <c r="I1585">
        <v>1.08205590622182E-2</v>
      </c>
      <c r="J1585">
        <v>2.5000000000000001E-2</v>
      </c>
      <c r="K1585">
        <v>2.75E-2</v>
      </c>
      <c r="L1585">
        <v>0.03</v>
      </c>
    </row>
    <row r="1586" spans="3:12" hidden="1" x14ac:dyDescent="0.25">
      <c r="C1586" s="32">
        <v>38736</v>
      </c>
      <c r="D1586">
        <v>119.35</v>
      </c>
      <c r="F1586">
        <v>0.3</v>
      </c>
      <c r="G1586">
        <v>4</v>
      </c>
      <c r="H1586">
        <v>1.2</v>
      </c>
      <c r="I1586">
        <v>1.0054461667364799E-2</v>
      </c>
      <c r="J1586">
        <v>2.5000000000000001E-2</v>
      </c>
      <c r="K1586">
        <v>2.75E-2</v>
      </c>
      <c r="L1586">
        <v>0.03</v>
      </c>
    </row>
    <row r="1587" spans="3:12" hidden="1" x14ac:dyDescent="0.25">
      <c r="C1587" s="32">
        <v>38737</v>
      </c>
      <c r="D1587">
        <v>127</v>
      </c>
      <c r="F1587">
        <v>0.3</v>
      </c>
      <c r="G1587">
        <v>4</v>
      </c>
      <c r="H1587">
        <v>1.2</v>
      </c>
      <c r="I1587">
        <v>9.4488188976377899E-3</v>
      </c>
      <c r="J1587">
        <v>2.5000000000000001E-2</v>
      </c>
      <c r="K1587">
        <v>2.75E-2</v>
      </c>
      <c r="L1587">
        <v>0.03</v>
      </c>
    </row>
    <row r="1588" spans="3:12" hidden="1" x14ac:dyDescent="0.25">
      <c r="C1588" s="32">
        <v>38740</v>
      </c>
      <c r="D1588">
        <v>128.18</v>
      </c>
      <c r="F1588">
        <v>0.3</v>
      </c>
      <c r="G1588">
        <v>4</v>
      </c>
      <c r="H1588">
        <v>1.2</v>
      </c>
      <c r="I1588">
        <v>9.3618349196442404E-3</v>
      </c>
      <c r="J1588">
        <v>2.5000000000000001E-2</v>
      </c>
      <c r="K1588">
        <v>2.75E-2</v>
      </c>
      <c r="L1588">
        <v>0.03</v>
      </c>
    </row>
    <row r="1589" spans="3:12" hidden="1" x14ac:dyDescent="0.25">
      <c r="C1589" s="32">
        <v>38741</v>
      </c>
      <c r="D1589">
        <v>128.96</v>
      </c>
      <c r="F1589">
        <v>0.3</v>
      </c>
      <c r="G1589">
        <v>4</v>
      </c>
      <c r="H1589">
        <v>1.2</v>
      </c>
      <c r="I1589">
        <v>9.3052109181141398E-3</v>
      </c>
      <c r="J1589">
        <v>2.5000000000000001E-2</v>
      </c>
      <c r="K1589">
        <v>2.75E-2</v>
      </c>
      <c r="L1589">
        <v>0.03</v>
      </c>
    </row>
    <row r="1590" spans="3:12" hidden="1" x14ac:dyDescent="0.25">
      <c r="C1590" s="32">
        <v>38742</v>
      </c>
      <c r="D1590">
        <v>129.49</v>
      </c>
      <c r="F1590">
        <v>0.3</v>
      </c>
      <c r="G1590">
        <v>4</v>
      </c>
      <c r="H1590">
        <v>1.2</v>
      </c>
      <c r="I1590">
        <v>9.2671248745076797E-3</v>
      </c>
      <c r="J1590">
        <v>2.5000000000000001E-2</v>
      </c>
      <c r="K1590">
        <v>2.75E-2</v>
      </c>
      <c r="L1590">
        <v>0.03</v>
      </c>
    </row>
    <row r="1591" spans="3:12" hidden="1" x14ac:dyDescent="0.25">
      <c r="C1591" s="32">
        <v>38743</v>
      </c>
      <c r="D1591">
        <v>135.01</v>
      </c>
      <c r="F1591">
        <v>0.3</v>
      </c>
      <c r="G1591">
        <v>4</v>
      </c>
      <c r="H1591">
        <v>1.2</v>
      </c>
      <c r="I1591">
        <v>8.8882305014443292E-3</v>
      </c>
      <c r="J1591">
        <v>2.5000000000000001E-2</v>
      </c>
      <c r="K1591">
        <v>2.75E-2</v>
      </c>
      <c r="L1591">
        <v>0.03</v>
      </c>
    </row>
    <row r="1592" spans="3:12" hidden="1" x14ac:dyDescent="0.25">
      <c r="C1592" s="32">
        <v>38744</v>
      </c>
      <c r="D1592">
        <v>133.12</v>
      </c>
      <c r="F1592">
        <v>0.3</v>
      </c>
      <c r="G1592">
        <v>4</v>
      </c>
      <c r="H1592">
        <v>1.2</v>
      </c>
      <c r="I1592">
        <v>9.0144230769230692E-3</v>
      </c>
      <c r="J1592">
        <v>2.5000000000000001E-2</v>
      </c>
      <c r="K1592">
        <v>2.75E-2</v>
      </c>
      <c r="L1592">
        <v>0.03</v>
      </c>
    </row>
    <row r="1593" spans="3:12" hidden="1" x14ac:dyDescent="0.25">
      <c r="C1593" s="32">
        <v>38747</v>
      </c>
      <c r="D1593">
        <v>133.4</v>
      </c>
      <c r="F1593">
        <v>0.3</v>
      </c>
      <c r="G1593">
        <v>4</v>
      </c>
      <c r="H1593">
        <v>1.2</v>
      </c>
      <c r="I1593">
        <v>8.9955022488755598E-3</v>
      </c>
      <c r="J1593">
        <v>2.5000000000000001E-2</v>
      </c>
      <c r="K1593">
        <v>2.75E-2</v>
      </c>
      <c r="L1593">
        <v>0.03</v>
      </c>
    </row>
    <row r="1594" spans="3:12" hidden="1" x14ac:dyDescent="0.25">
      <c r="C1594" s="32">
        <v>38748</v>
      </c>
      <c r="D1594">
        <v>132.80000000000001</v>
      </c>
      <c r="F1594">
        <v>0.3</v>
      </c>
      <c r="G1594">
        <v>4</v>
      </c>
      <c r="H1594">
        <v>1.2</v>
      </c>
      <c r="I1594">
        <v>9.0361445783132491E-3</v>
      </c>
      <c r="J1594">
        <v>2.5000000000000001E-2</v>
      </c>
      <c r="K1594">
        <v>2.75E-2</v>
      </c>
      <c r="L1594">
        <v>0.03</v>
      </c>
    </row>
    <row r="1595" spans="3:12" hidden="1" x14ac:dyDescent="0.25">
      <c r="C1595" s="32">
        <v>38749</v>
      </c>
      <c r="D1595">
        <v>129.54</v>
      </c>
      <c r="F1595">
        <v>0.3</v>
      </c>
      <c r="G1595">
        <v>4</v>
      </c>
      <c r="H1595">
        <v>1.2</v>
      </c>
      <c r="I1595">
        <v>9.26354793886058E-3</v>
      </c>
      <c r="J1595">
        <v>2.5000000000000001E-2</v>
      </c>
      <c r="K1595">
        <v>2.75E-2</v>
      </c>
      <c r="L1595">
        <v>0.03</v>
      </c>
    </row>
    <row r="1596" spans="3:12" hidden="1" x14ac:dyDescent="0.25">
      <c r="C1596" s="32">
        <v>38750</v>
      </c>
      <c r="D1596">
        <v>129.06</v>
      </c>
      <c r="F1596">
        <v>0.3</v>
      </c>
      <c r="G1596">
        <v>4</v>
      </c>
      <c r="H1596">
        <v>1.2</v>
      </c>
      <c r="I1596">
        <v>9.2980009298000901E-3</v>
      </c>
      <c r="J1596">
        <v>2.5000000000000001E-2</v>
      </c>
      <c r="K1596">
        <v>2.75E-2</v>
      </c>
      <c r="L1596">
        <v>0.03</v>
      </c>
    </row>
    <row r="1597" spans="3:12" hidden="1" x14ac:dyDescent="0.25">
      <c r="C1597" s="32">
        <v>38751</v>
      </c>
      <c r="D1597">
        <v>129.66</v>
      </c>
      <c r="F1597">
        <v>0.3</v>
      </c>
      <c r="G1597">
        <v>4</v>
      </c>
      <c r="H1597">
        <v>1.2</v>
      </c>
      <c r="I1597">
        <v>9.2549745488199903E-3</v>
      </c>
      <c r="J1597">
        <v>2.5000000000000001E-2</v>
      </c>
      <c r="K1597">
        <v>2.75E-2</v>
      </c>
      <c r="L1597">
        <v>0.03</v>
      </c>
    </row>
    <row r="1598" spans="3:12" hidden="1" x14ac:dyDescent="0.25">
      <c r="C1598" s="32">
        <v>38754</v>
      </c>
      <c r="D1598">
        <v>130.55000000000001</v>
      </c>
      <c r="F1598">
        <v>0.3</v>
      </c>
      <c r="G1598">
        <v>4</v>
      </c>
      <c r="H1598">
        <v>1.2</v>
      </c>
      <c r="I1598">
        <v>9.1918805055534198E-3</v>
      </c>
      <c r="J1598">
        <v>2.5000000000000001E-2</v>
      </c>
      <c r="K1598">
        <v>2.75E-2</v>
      </c>
      <c r="L1598">
        <v>0.03</v>
      </c>
    </row>
    <row r="1599" spans="3:12" hidden="1" x14ac:dyDescent="0.25">
      <c r="C1599" s="32">
        <v>38755</v>
      </c>
      <c r="D1599">
        <v>130.19</v>
      </c>
      <c r="F1599">
        <v>0.3</v>
      </c>
      <c r="G1599">
        <v>4</v>
      </c>
      <c r="H1599">
        <v>1.2</v>
      </c>
      <c r="I1599">
        <v>9.2172977955296102E-3</v>
      </c>
      <c r="J1599">
        <v>2.5000000000000001E-2</v>
      </c>
      <c r="K1599">
        <v>2.75E-2</v>
      </c>
      <c r="L1599">
        <v>0.03</v>
      </c>
    </row>
    <row r="1600" spans="3:12" hidden="1" x14ac:dyDescent="0.25">
      <c r="C1600" s="32">
        <v>38756</v>
      </c>
      <c r="D1600">
        <v>131.11000000000001</v>
      </c>
      <c r="F1600">
        <v>0.3</v>
      </c>
      <c r="G1600">
        <v>4</v>
      </c>
      <c r="H1600">
        <v>1.2</v>
      </c>
      <c r="I1600">
        <v>9.1526199374570901E-3</v>
      </c>
      <c r="J1600">
        <v>2.5000000000000001E-2</v>
      </c>
      <c r="K1600">
        <v>2.75E-2</v>
      </c>
      <c r="L1600">
        <v>0.03</v>
      </c>
    </row>
    <row r="1601" spans="3:12" hidden="1" x14ac:dyDescent="0.25">
      <c r="C1601" s="32">
        <v>38757</v>
      </c>
      <c r="D1601">
        <v>134.31</v>
      </c>
      <c r="F1601">
        <v>0.3</v>
      </c>
      <c r="G1601">
        <v>4</v>
      </c>
      <c r="H1601">
        <v>1.2</v>
      </c>
      <c r="I1601">
        <v>8.93455438909984E-3</v>
      </c>
      <c r="J1601">
        <v>2.5000000000000001E-2</v>
      </c>
      <c r="K1601">
        <v>2.75E-2</v>
      </c>
      <c r="L1601">
        <v>0.03</v>
      </c>
    </row>
    <row r="1602" spans="3:12" hidden="1" x14ac:dyDescent="0.25">
      <c r="C1602" s="32">
        <v>38758</v>
      </c>
      <c r="D1602">
        <v>131.51</v>
      </c>
      <c r="F1602">
        <v>0.3</v>
      </c>
      <c r="G1602">
        <v>4</v>
      </c>
      <c r="H1602">
        <v>1.2</v>
      </c>
      <c r="I1602">
        <v>9.1247813854459705E-3</v>
      </c>
      <c r="J1602">
        <v>2.5000000000000001E-2</v>
      </c>
      <c r="K1602">
        <v>2.75E-2</v>
      </c>
      <c r="L1602">
        <v>0.03</v>
      </c>
    </row>
    <row r="1603" spans="3:12" hidden="1" x14ac:dyDescent="0.25">
      <c r="C1603" s="32">
        <v>38761</v>
      </c>
      <c r="D1603">
        <v>141.99</v>
      </c>
      <c r="F1603">
        <v>0.3</v>
      </c>
      <c r="G1603">
        <v>4</v>
      </c>
      <c r="H1603">
        <v>1.2</v>
      </c>
      <c r="I1603">
        <v>8.4512993872807897E-3</v>
      </c>
      <c r="J1603">
        <v>2.5000000000000001E-2</v>
      </c>
      <c r="K1603">
        <v>2.75E-2</v>
      </c>
      <c r="L1603">
        <v>0.03</v>
      </c>
    </row>
    <row r="1604" spans="3:12" hidden="1" x14ac:dyDescent="0.25">
      <c r="C1604" s="32">
        <v>38762</v>
      </c>
      <c r="D1604">
        <v>145.96</v>
      </c>
      <c r="F1604">
        <v>0.3</v>
      </c>
      <c r="G1604">
        <v>4</v>
      </c>
      <c r="H1604">
        <v>1.2</v>
      </c>
      <c r="I1604">
        <v>8.2214305289120305E-3</v>
      </c>
      <c r="J1604">
        <v>2.5000000000000001E-2</v>
      </c>
      <c r="K1604">
        <v>2.75E-2</v>
      </c>
      <c r="L1604">
        <v>0.03</v>
      </c>
    </row>
    <row r="1605" spans="3:12" hidden="1" x14ac:dyDescent="0.25">
      <c r="C1605" s="32">
        <v>38763</v>
      </c>
      <c r="D1605">
        <v>151.25</v>
      </c>
      <c r="F1605">
        <v>0.3</v>
      </c>
      <c r="G1605">
        <v>4</v>
      </c>
      <c r="H1605">
        <v>1.2</v>
      </c>
      <c r="I1605">
        <v>7.9338842975206596E-3</v>
      </c>
      <c r="J1605">
        <v>2.5000000000000001E-2</v>
      </c>
      <c r="K1605">
        <v>2.75E-2</v>
      </c>
      <c r="L1605">
        <v>0.03</v>
      </c>
    </row>
    <row r="1606" spans="3:12" hidden="1" x14ac:dyDescent="0.25">
      <c r="C1606" s="32">
        <v>38764</v>
      </c>
      <c r="D1606">
        <v>150.9</v>
      </c>
      <c r="F1606">
        <v>0.3</v>
      </c>
      <c r="G1606">
        <v>4</v>
      </c>
      <c r="H1606">
        <v>1.2</v>
      </c>
      <c r="I1606">
        <v>7.9522862823061605E-3</v>
      </c>
      <c r="J1606">
        <v>2.5000000000000001E-2</v>
      </c>
      <c r="K1606">
        <v>2.75E-2</v>
      </c>
      <c r="L1606">
        <v>0.03</v>
      </c>
    </row>
    <row r="1607" spans="3:12" hidden="1" x14ac:dyDescent="0.25">
      <c r="C1607" s="32">
        <v>38765</v>
      </c>
      <c r="D1607">
        <v>146.58000000000001</v>
      </c>
      <c r="F1607">
        <v>0.3</v>
      </c>
      <c r="G1607">
        <v>4</v>
      </c>
      <c r="H1607">
        <v>1.2</v>
      </c>
      <c r="I1607">
        <v>8.1866557511256592E-3</v>
      </c>
      <c r="J1607">
        <v>2.5000000000000001E-2</v>
      </c>
      <c r="K1607">
        <v>2.75E-2</v>
      </c>
      <c r="L1607">
        <v>0.03</v>
      </c>
    </row>
    <row r="1608" spans="3:12" hidden="1" x14ac:dyDescent="0.25">
      <c r="C1608" s="32">
        <v>38769</v>
      </c>
      <c r="D1608">
        <v>145.27000000000001</v>
      </c>
      <c r="F1608">
        <v>0.3</v>
      </c>
      <c r="G1608">
        <v>4</v>
      </c>
      <c r="H1608">
        <v>1.2</v>
      </c>
      <c r="I1608">
        <v>8.2604804846148506E-3</v>
      </c>
      <c r="J1608">
        <v>2.5000000000000001E-2</v>
      </c>
      <c r="K1608">
        <v>2.75E-2</v>
      </c>
      <c r="L1608">
        <v>0.03</v>
      </c>
    </row>
    <row r="1609" spans="3:12" hidden="1" x14ac:dyDescent="0.25">
      <c r="C1609" s="32">
        <v>38770</v>
      </c>
      <c r="D1609">
        <v>144.41999999999999</v>
      </c>
      <c r="F1609">
        <v>0.3</v>
      </c>
      <c r="G1609">
        <v>4</v>
      </c>
      <c r="H1609">
        <v>1.2</v>
      </c>
      <c r="I1609">
        <v>8.3090984628167806E-3</v>
      </c>
      <c r="J1609">
        <v>2.5000000000000001E-2</v>
      </c>
      <c r="K1609">
        <v>2.75E-2</v>
      </c>
      <c r="L1609">
        <v>0.03</v>
      </c>
    </row>
    <row r="1610" spans="3:12" hidden="1" x14ac:dyDescent="0.25">
      <c r="C1610" s="32">
        <v>38771</v>
      </c>
      <c r="D1610">
        <v>141.80000000000001</v>
      </c>
      <c r="F1610">
        <v>0.3</v>
      </c>
      <c r="G1610">
        <v>4</v>
      </c>
      <c r="H1610">
        <v>1.2</v>
      </c>
      <c r="I1610">
        <v>8.4626234132581003E-3</v>
      </c>
      <c r="J1610">
        <v>2.5000000000000001E-2</v>
      </c>
      <c r="K1610">
        <v>2.75E-2</v>
      </c>
      <c r="L1610">
        <v>0.03</v>
      </c>
    </row>
    <row r="1611" spans="3:12" hidden="1" x14ac:dyDescent="0.25">
      <c r="C1611" s="32">
        <v>38772</v>
      </c>
      <c r="D1611">
        <v>143.5</v>
      </c>
      <c r="F1611">
        <v>0.3</v>
      </c>
      <c r="G1611">
        <v>4</v>
      </c>
      <c r="H1611">
        <v>1.2</v>
      </c>
      <c r="I1611">
        <v>8.3623693379790906E-3</v>
      </c>
      <c r="J1611">
        <v>2.5000000000000001E-2</v>
      </c>
      <c r="K1611">
        <v>2.75E-2</v>
      </c>
      <c r="L1611">
        <v>0.03</v>
      </c>
    </row>
    <row r="1612" spans="3:12" hidden="1" x14ac:dyDescent="0.25">
      <c r="C1612" s="32">
        <v>38775</v>
      </c>
      <c r="D1612">
        <v>143.5</v>
      </c>
      <c r="F1612">
        <v>0.3</v>
      </c>
      <c r="G1612">
        <v>4</v>
      </c>
      <c r="H1612">
        <v>1.2</v>
      </c>
      <c r="I1612">
        <v>8.3623693379790906E-3</v>
      </c>
      <c r="J1612">
        <v>2.5000000000000001E-2</v>
      </c>
      <c r="K1612">
        <v>2.75E-2</v>
      </c>
      <c r="L1612">
        <v>0.03</v>
      </c>
    </row>
    <row r="1613" spans="3:12" hidden="1" x14ac:dyDescent="0.25">
      <c r="C1613" s="32">
        <v>38776</v>
      </c>
      <c r="D1613">
        <v>142.1</v>
      </c>
      <c r="F1613">
        <v>0.3</v>
      </c>
      <c r="G1613">
        <v>4</v>
      </c>
      <c r="H1613">
        <v>1.2</v>
      </c>
      <c r="I1613">
        <v>8.44475721323012E-3</v>
      </c>
      <c r="J1613">
        <v>2.5000000000000001E-2</v>
      </c>
      <c r="K1613">
        <v>2.75E-2</v>
      </c>
      <c r="L1613">
        <v>0.03</v>
      </c>
    </row>
    <row r="1614" spans="3:12" hidden="1" x14ac:dyDescent="0.25">
      <c r="C1614" s="32">
        <v>38777</v>
      </c>
      <c r="D1614">
        <v>142.61000000000001</v>
      </c>
      <c r="F1614">
        <v>0.3</v>
      </c>
      <c r="G1614">
        <v>4</v>
      </c>
      <c r="H1614">
        <v>1.2</v>
      </c>
      <c r="I1614">
        <v>8.41455718392819E-3</v>
      </c>
      <c r="J1614">
        <v>2.5000000000000001E-2</v>
      </c>
      <c r="K1614">
        <v>2.75E-2</v>
      </c>
      <c r="L1614">
        <v>0.03</v>
      </c>
    </row>
    <row r="1615" spans="3:12" hidden="1" x14ac:dyDescent="0.25">
      <c r="C1615" s="32">
        <v>38778</v>
      </c>
      <c r="D1615">
        <v>142.5</v>
      </c>
      <c r="F1615">
        <v>0.3</v>
      </c>
      <c r="G1615">
        <v>4</v>
      </c>
      <c r="H1615">
        <v>1.2</v>
      </c>
      <c r="I1615">
        <v>8.4210526315789402E-3</v>
      </c>
      <c r="J1615">
        <v>2.5000000000000001E-2</v>
      </c>
      <c r="K1615">
        <v>2.75E-2</v>
      </c>
      <c r="L1615">
        <v>0.03</v>
      </c>
    </row>
    <row r="1616" spans="3:12" hidden="1" x14ac:dyDescent="0.25">
      <c r="C1616" s="32">
        <v>38779</v>
      </c>
      <c r="D1616">
        <v>141.35</v>
      </c>
      <c r="E1616">
        <v>0.42</v>
      </c>
      <c r="F1616">
        <v>0.42</v>
      </c>
      <c r="G1616">
        <v>4</v>
      </c>
      <c r="H1616">
        <v>1.68</v>
      </c>
      <c r="I1616">
        <v>1.18853908737177E-2</v>
      </c>
      <c r="J1616">
        <v>2.5000000000000001E-2</v>
      </c>
      <c r="K1616">
        <v>2.75E-2</v>
      </c>
      <c r="L1616">
        <v>0.03</v>
      </c>
    </row>
    <row r="1617" spans="3:12" hidden="1" x14ac:dyDescent="0.25">
      <c r="C1617" s="32">
        <v>38782</v>
      </c>
      <c r="D1617">
        <v>137.53</v>
      </c>
      <c r="F1617">
        <v>0.42</v>
      </c>
      <c r="G1617">
        <v>4</v>
      </c>
      <c r="H1617">
        <v>1.68</v>
      </c>
      <c r="I1617">
        <v>1.22155166145568E-2</v>
      </c>
      <c r="J1617">
        <v>2.5000000000000001E-2</v>
      </c>
      <c r="K1617">
        <v>2.75E-2</v>
      </c>
      <c r="L1617">
        <v>0.03</v>
      </c>
    </row>
    <row r="1618" spans="3:12" hidden="1" x14ac:dyDescent="0.25">
      <c r="C1618" s="32">
        <v>38783</v>
      </c>
      <c r="D1618">
        <v>136.35</v>
      </c>
      <c r="F1618">
        <v>0.42</v>
      </c>
      <c r="G1618">
        <v>4</v>
      </c>
      <c r="H1618">
        <v>1.68</v>
      </c>
      <c r="I1618">
        <v>1.2321232123212299E-2</v>
      </c>
      <c r="J1618">
        <v>2.5000000000000001E-2</v>
      </c>
      <c r="K1618">
        <v>2.75E-2</v>
      </c>
      <c r="L1618">
        <v>0.03</v>
      </c>
    </row>
    <row r="1619" spans="3:12" hidden="1" x14ac:dyDescent="0.25">
      <c r="C1619" s="32">
        <v>38784</v>
      </c>
      <c r="D1619">
        <v>133.72</v>
      </c>
      <c r="F1619">
        <v>0.42</v>
      </c>
      <c r="G1619">
        <v>4</v>
      </c>
      <c r="H1619">
        <v>1.68</v>
      </c>
      <c r="I1619">
        <v>1.2563565659587101E-2</v>
      </c>
      <c r="J1619">
        <v>2.5000000000000001E-2</v>
      </c>
      <c r="K1619">
        <v>2.75E-2</v>
      </c>
      <c r="L1619">
        <v>0.03</v>
      </c>
    </row>
    <row r="1620" spans="3:12" hidden="1" x14ac:dyDescent="0.25">
      <c r="C1620" s="32">
        <v>38785</v>
      </c>
      <c r="D1620">
        <v>132.05000000000001</v>
      </c>
      <c r="F1620">
        <v>0.42</v>
      </c>
      <c r="G1620">
        <v>4</v>
      </c>
      <c r="H1620">
        <v>1.68</v>
      </c>
      <c r="I1620">
        <v>1.2722453616054501E-2</v>
      </c>
      <c r="J1620">
        <v>2.5000000000000001E-2</v>
      </c>
      <c r="K1620">
        <v>2.75E-2</v>
      </c>
      <c r="L1620">
        <v>0.03</v>
      </c>
    </row>
    <row r="1621" spans="3:12" hidden="1" x14ac:dyDescent="0.25">
      <c r="C1621" s="32">
        <v>38786</v>
      </c>
      <c r="D1621">
        <v>132.25</v>
      </c>
      <c r="F1621">
        <v>0.42</v>
      </c>
      <c r="G1621">
        <v>4</v>
      </c>
      <c r="H1621">
        <v>1.68</v>
      </c>
      <c r="I1621">
        <v>1.2703213610586E-2</v>
      </c>
      <c r="J1621">
        <v>2.5000000000000001E-2</v>
      </c>
      <c r="K1621">
        <v>2.75E-2</v>
      </c>
      <c r="L1621">
        <v>0.03</v>
      </c>
    </row>
    <row r="1622" spans="3:12" hidden="1" x14ac:dyDescent="0.25">
      <c r="C1622" s="32">
        <v>38789</v>
      </c>
      <c r="D1622">
        <v>134.25</v>
      </c>
      <c r="F1622">
        <v>0.42</v>
      </c>
      <c r="G1622">
        <v>4</v>
      </c>
      <c r="H1622">
        <v>1.68</v>
      </c>
      <c r="I1622">
        <v>1.2513966480446901E-2</v>
      </c>
      <c r="J1622">
        <v>2.5000000000000001E-2</v>
      </c>
      <c r="K1622">
        <v>2.75E-2</v>
      </c>
      <c r="L1622">
        <v>0.03</v>
      </c>
    </row>
    <row r="1623" spans="3:12" hidden="1" x14ac:dyDescent="0.25">
      <c r="C1623" s="32">
        <v>38790</v>
      </c>
      <c r="D1623">
        <v>137.56</v>
      </c>
      <c r="F1623">
        <v>0.42</v>
      </c>
      <c r="G1623">
        <v>4</v>
      </c>
      <c r="H1623">
        <v>1.68</v>
      </c>
      <c r="I1623">
        <v>1.22128525734225E-2</v>
      </c>
      <c r="J1623">
        <v>2.5000000000000001E-2</v>
      </c>
      <c r="K1623">
        <v>2.75E-2</v>
      </c>
      <c r="L1623">
        <v>0.03</v>
      </c>
    </row>
    <row r="1624" spans="3:12" hidden="1" x14ac:dyDescent="0.25">
      <c r="C1624" s="32">
        <v>38791</v>
      </c>
      <c r="D1624">
        <v>138.82</v>
      </c>
      <c r="F1624">
        <v>0.42</v>
      </c>
      <c r="G1624">
        <v>4</v>
      </c>
      <c r="H1624">
        <v>1.68</v>
      </c>
      <c r="I1624">
        <v>1.21020025932862E-2</v>
      </c>
      <c r="J1624">
        <v>2.5000000000000001E-2</v>
      </c>
      <c r="K1624">
        <v>2.75E-2</v>
      </c>
      <c r="L1624">
        <v>0.03</v>
      </c>
    </row>
    <row r="1625" spans="3:12" hidden="1" x14ac:dyDescent="0.25">
      <c r="C1625" s="32">
        <v>38792</v>
      </c>
      <c r="D1625">
        <v>139.99</v>
      </c>
      <c r="F1625">
        <v>0.42</v>
      </c>
      <c r="G1625">
        <v>4</v>
      </c>
      <c r="H1625">
        <v>1.68</v>
      </c>
      <c r="I1625">
        <v>1.2000857204086E-2</v>
      </c>
      <c r="J1625">
        <v>2.5000000000000001E-2</v>
      </c>
      <c r="K1625">
        <v>2.75E-2</v>
      </c>
      <c r="L1625">
        <v>0.03</v>
      </c>
    </row>
    <row r="1626" spans="3:12" hidden="1" x14ac:dyDescent="0.25">
      <c r="C1626" s="32">
        <v>38793</v>
      </c>
      <c r="D1626">
        <v>140.46</v>
      </c>
      <c r="F1626">
        <v>0.42</v>
      </c>
      <c r="G1626">
        <v>4</v>
      </c>
      <c r="H1626">
        <v>1.68</v>
      </c>
      <c r="I1626">
        <v>1.1960700555318201E-2</v>
      </c>
      <c r="J1626">
        <v>2.5000000000000001E-2</v>
      </c>
      <c r="K1626">
        <v>2.75E-2</v>
      </c>
      <c r="L1626">
        <v>0.03</v>
      </c>
    </row>
    <row r="1627" spans="3:12" hidden="1" x14ac:dyDescent="0.25">
      <c r="C1627" s="32">
        <v>38796</v>
      </c>
      <c r="D1627">
        <v>139.99</v>
      </c>
      <c r="F1627">
        <v>0.42</v>
      </c>
      <c r="G1627">
        <v>4</v>
      </c>
      <c r="H1627">
        <v>1.68</v>
      </c>
      <c r="I1627">
        <v>1.2000857204086E-2</v>
      </c>
      <c r="J1627">
        <v>2.5000000000000001E-2</v>
      </c>
      <c r="K1627">
        <v>2.75E-2</v>
      </c>
      <c r="L1627">
        <v>0.03</v>
      </c>
    </row>
    <row r="1628" spans="3:12" hidden="1" x14ac:dyDescent="0.25">
      <c r="C1628" s="32">
        <v>38797</v>
      </c>
      <c r="D1628">
        <v>139.44999999999999</v>
      </c>
      <c r="F1628">
        <v>0.42</v>
      </c>
      <c r="G1628">
        <v>4</v>
      </c>
      <c r="H1628">
        <v>1.68</v>
      </c>
      <c r="I1628">
        <v>1.20473287916816E-2</v>
      </c>
      <c r="J1628">
        <v>2.5000000000000001E-2</v>
      </c>
      <c r="K1628">
        <v>2.75E-2</v>
      </c>
      <c r="L1628">
        <v>0.03</v>
      </c>
    </row>
    <row r="1629" spans="3:12" hidden="1" x14ac:dyDescent="0.25">
      <c r="C1629" s="32">
        <v>38798</v>
      </c>
      <c r="D1629">
        <v>139.69</v>
      </c>
      <c r="F1629">
        <v>0.42</v>
      </c>
      <c r="G1629">
        <v>4</v>
      </c>
      <c r="H1629">
        <v>1.68</v>
      </c>
      <c r="I1629">
        <v>1.20266303958765E-2</v>
      </c>
      <c r="J1629">
        <v>2.5000000000000001E-2</v>
      </c>
      <c r="K1629">
        <v>2.75E-2</v>
      </c>
      <c r="L1629">
        <v>0.03</v>
      </c>
    </row>
    <row r="1630" spans="3:12" hidden="1" x14ac:dyDescent="0.25">
      <c r="C1630" s="32">
        <v>38799</v>
      </c>
      <c r="D1630">
        <v>138.88999999999999</v>
      </c>
      <c r="F1630">
        <v>0.42</v>
      </c>
      <c r="G1630">
        <v>4</v>
      </c>
      <c r="H1630">
        <v>1.68</v>
      </c>
      <c r="I1630">
        <v>1.20959032327741E-2</v>
      </c>
      <c r="J1630">
        <v>2.5000000000000001E-2</v>
      </c>
      <c r="K1630">
        <v>2.75E-2</v>
      </c>
      <c r="L1630">
        <v>0.03</v>
      </c>
    </row>
    <row r="1631" spans="3:12" hidden="1" x14ac:dyDescent="0.25">
      <c r="C1631" s="32">
        <v>38800</v>
      </c>
      <c r="D1631">
        <v>139.44999999999999</v>
      </c>
      <c r="F1631">
        <v>0.42</v>
      </c>
      <c r="G1631">
        <v>4</v>
      </c>
      <c r="H1631">
        <v>1.68</v>
      </c>
      <c r="I1631">
        <v>1.20473287916816E-2</v>
      </c>
      <c r="J1631">
        <v>2.5000000000000001E-2</v>
      </c>
      <c r="K1631">
        <v>2.75E-2</v>
      </c>
      <c r="L1631">
        <v>0.03</v>
      </c>
    </row>
    <row r="1632" spans="3:12" hidden="1" x14ac:dyDescent="0.25">
      <c r="C1632" s="32">
        <v>38803</v>
      </c>
      <c r="D1632">
        <v>139.6</v>
      </c>
      <c r="F1632">
        <v>0.42</v>
      </c>
      <c r="G1632">
        <v>4</v>
      </c>
      <c r="H1632">
        <v>1.68</v>
      </c>
      <c r="I1632">
        <v>1.2034383954154701E-2</v>
      </c>
      <c r="J1632">
        <v>2.5000000000000001E-2</v>
      </c>
      <c r="K1632">
        <v>2.75E-2</v>
      </c>
      <c r="L1632">
        <v>0.03</v>
      </c>
    </row>
    <row r="1633" spans="3:12" hidden="1" x14ac:dyDescent="0.25">
      <c r="C1633" s="32">
        <v>38804</v>
      </c>
      <c r="D1633">
        <v>138.1</v>
      </c>
      <c r="F1633">
        <v>0.42</v>
      </c>
      <c r="G1633">
        <v>4</v>
      </c>
      <c r="H1633">
        <v>1.68</v>
      </c>
      <c r="I1633">
        <v>1.21650977552498E-2</v>
      </c>
      <c r="J1633">
        <v>2.5000000000000001E-2</v>
      </c>
      <c r="K1633">
        <v>2.75E-2</v>
      </c>
      <c r="L1633">
        <v>0.03</v>
      </c>
    </row>
    <row r="1634" spans="3:12" hidden="1" x14ac:dyDescent="0.25">
      <c r="C1634" s="32">
        <v>38805</v>
      </c>
      <c r="D1634">
        <v>139.69999999999999</v>
      </c>
      <c r="F1634">
        <v>0.42</v>
      </c>
      <c r="G1634">
        <v>4</v>
      </c>
      <c r="H1634">
        <v>1.68</v>
      </c>
      <c r="I1634">
        <v>1.20257695060844E-2</v>
      </c>
      <c r="J1634">
        <v>2.5000000000000001E-2</v>
      </c>
      <c r="K1634">
        <v>2.75E-2</v>
      </c>
      <c r="L1634">
        <v>0.03</v>
      </c>
    </row>
    <row r="1635" spans="3:12" hidden="1" x14ac:dyDescent="0.25">
      <c r="C1635" s="32">
        <v>38806</v>
      </c>
      <c r="D1635">
        <v>139.75</v>
      </c>
      <c r="F1635">
        <v>0.42</v>
      </c>
      <c r="G1635">
        <v>4</v>
      </c>
      <c r="H1635">
        <v>1.68</v>
      </c>
      <c r="I1635">
        <v>1.2021466905187799E-2</v>
      </c>
      <c r="J1635">
        <v>2.5000000000000001E-2</v>
      </c>
      <c r="K1635">
        <v>2.75E-2</v>
      </c>
      <c r="L1635">
        <v>0.03</v>
      </c>
    </row>
    <row r="1636" spans="3:12" hidden="1" x14ac:dyDescent="0.25">
      <c r="C1636" s="32">
        <v>38807</v>
      </c>
      <c r="D1636">
        <v>140</v>
      </c>
      <c r="F1636">
        <v>0.42</v>
      </c>
      <c r="G1636">
        <v>4</v>
      </c>
      <c r="H1636">
        <v>1.68</v>
      </c>
      <c r="I1636">
        <v>1.2E-2</v>
      </c>
      <c r="J1636">
        <v>2.5000000000000001E-2</v>
      </c>
      <c r="K1636">
        <v>2.75E-2</v>
      </c>
      <c r="L1636">
        <v>0.03</v>
      </c>
    </row>
    <row r="1637" spans="3:12" hidden="1" x14ac:dyDescent="0.25">
      <c r="C1637" s="32">
        <v>38810</v>
      </c>
      <c r="D1637">
        <v>142.26</v>
      </c>
      <c r="F1637">
        <v>0.42</v>
      </c>
      <c r="G1637">
        <v>4</v>
      </c>
      <c r="H1637">
        <v>1.68</v>
      </c>
      <c r="I1637">
        <v>1.18093631379164E-2</v>
      </c>
      <c r="J1637">
        <v>2.5000000000000001E-2</v>
      </c>
      <c r="K1637">
        <v>2.75E-2</v>
      </c>
      <c r="L1637">
        <v>0.03</v>
      </c>
    </row>
    <row r="1638" spans="3:12" hidden="1" x14ac:dyDescent="0.25">
      <c r="C1638" s="32">
        <v>38811</v>
      </c>
      <c r="D1638">
        <v>145.1</v>
      </c>
      <c r="F1638">
        <v>0.42</v>
      </c>
      <c r="G1638">
        <v>4</v>
      </c>
      <c r="H1638">
        <v>1.68</v>
      </c>
      <c r="I1638">
        <v>1.1578221915919999E-2</v>
      </c>
      <c r="J1638">
        <v>2.5000000000000001E-2</v>
      </c>
      <c r="K1638">
        <v>2.75E-2</v>
      </c>
      <c r="L1638">
        <v>0.03</v>
      </c>
    </row>
    <row r="1639" spans="3:12" hidden="1" x14ac:dyDescent="0.25">
      <c r="C1639" s="32">
        <v>38812</v>
      </c>
      <c r="D1639">
        <v>146.91</v>
      </c>
      <c r="F1639">
        <v>0.42</v>
      </c>
      <c r="G1639">
        <v>4</v>
      </c>
      <c r="H1639">
        <v>1.68</v>
      </c>
      <c r="I1639">
        <v>1.1435572799673201E-2</v>
      </c>
      <c r="J1639">
        <v>2.5000000000000001E-2</v>
      </c>
      <c r="K1639">
        <v>2.75E-2</v>
      </c>
      <c r="L1639">
        <v>0.03</v>
      </c>
    </row>
    <row r="1640" spans="3:12" hidden="1" x14ac:dyDescent="0.25">
      <c r="C1640" s="32">
        <v>38813</v>
      </c>
      <c r="D1640">
        <v>147.66</v>
      </c>
      <c r="F1640">
        <v>0.42</v>
      </c>
      <c r="G1640">
        <v>4</v>
      </c>
      <c r="H1640">
        <v>1.68</v>
      </c>
      <c r="I1640">
        <v>1.13774888256806E-2</v>
      </c>
      <c r="J1640">
        <v>2.5000000000000001E-2</v>
      </c>
      <c r="K1640">
        <v>2.75E-2</v>
      </c>
      <c r="L1640">
        <v>0.03</v>
      </c>
    </row>
    <row r="1641" spans="3:12" hidden="1" x14ac:dyDescent="0.25">
      <c r="C1641" s="32">
        <v>38814</v>
      </c>
      <c r="D1641">
        <v>147.56</v>
      </c>
      <c r="F1641">
        <v>0.42</v>
      </c>
      <c r="G1641">
        <v>4</v>
      </c>
      <c r="H1641">
        <v>1.68</v>
      </c>
      <c r="I1641">
        <v>1.13851992409867E-2</v>
      </c>
      <c r="J1641">
        <v>2.5000000000000001E-2</v>
      </c>
      <c r="K1641">
        <v>2.75E-2</v>
      </c>
      <c r="L1641">
        <v>0.03</v>
      </c>
    </row>
    <row r="1642" spans="3:12" hidden="1" x14ac:dyDescent="0.25">
      <c r="C1642" s="32">
        <v>38817</v>
      </c>
      <c r="D1642">
        <v>147.97999999999999</v>
      </c>
      <c r="F1642">
        <v>0.42</v>
      </c>
      <c r="G1642">
        <v>4</v>
      </c>
      <c r="H1642">
        <v>1.68</v>
      </c>
      <c r="I1642">
        <v>1.13528855250709E-2</v>
      </c>
      <c r="J1642">
        <v>2.5000000000000001E-2</v>
      </c>
      <c r="K1642">
        <v>2.75E-2</v>
      </c>
      <c r="L1642">
        <v>0.03</v>
      </c>
    </row>
    <row r="1643" spans="3:12" hidden="1" x14ac:dyDescent="0.25">
      <c r="C1643" s="32">
        <v>38818</v>
      </c>
      <c r="D1643">
        <v>142.41</v>
      </c>
      <c r="F1643">
        <v>0.42</v>
      </c>
      <c r="G1643">
        <v>4</v>
      </c>
      <c r="H1643">
        <v>1.68</v>
      </c>
      <c r="I1643">
        <v>1.17969243732883E-2</v>
      </c>
      <c r="J1643">
        <v>2.5000000000000001E-2</v>
      </c>
      <c r="K1643">
        <v>2.75E-2</v>
      </c>
      <c r="L1643">
        <v>0.03</v>
      </c>
    </row>
    <row r="1644" spans="3:12" hidden="1" x14ac:dyDescent="0.25">
      <c r="C1644" s="32">
        <v>38819</v>
      </c>
      <c r="D1644">
        <v>144.88999999999999</v>
      </c>
      <c r="F1644">
        <v>0.42</v>
      </c>
      <c r="G1644">
        <v>4</v>
      </c>
      <c r="H1644">
        <v>1.68</v>
      </c>
      <c r="I1644">
        <v>1.15950031058044E-2</v>
      </c>
      <c r="J1644">
        <v>2.5000000000000001E-2</v>
      </c>
      <c r="K1644">
        <v>2.75E-2</v>
      </c>
      <c r="L1644">
        <v>0.03</v>
      </c>
    </row>
    <row r="1645" spans="3:12" hidden="1" x14ac:dyDescent="0.25">
      <c r="C1645" s="32">
        <v>38820</v>
      </c>
      <c r="D1645">
        <v>143</v>
      </c>
      <c r="F1645">
        <v>0.42</v>
      </c>
      <c r="G1645">
        <v>4</v>
      </c>
      <c r="H1645">
        <v>1.68</v>
      </c>
      <c r="I1645">
        <v>1.17482517482517E-2</v>
      </c>
      <c r="J1645">
        <v>2.5000000000000001E-2</v>
      </c>
      <c r="K1645">
        <v>2.75E-2</v>
      </c>
      <c r="L1645">
        <v>0.03</v>
      </c>
    </row>
    <row r="1646" spans="3:12" hidden="1" x14ac:dyDescent="0.25">
      <c r="C1646" s="32">
        <v>38824</v>
      </c>
      <c r="D1646">
        <v>143.16999999999999</v>
      </c>
      <c r="F1646">
        <v>0.42</v>
      </c>
      <c r="G1646">
        <v>4</v>
      </c>
      <c r="H1646">
        <v>1.68</v>
      </c>
      <c r="I1646">
        <v>1.17343018788852E-2</v>
      </c>
      <c r="J1646">
        <v>2.5000000000000001E-2</v>
      </c>
      <c r="K1646">
        <v>2.75E-2</v>
      </c>
      <c r="L1646">
        <v>0.03</v>
      </c>
    </row>
    <row r="1647" spans="3:12" hidden="1" x14ac:dyDescent="0.25">
      <c r="C1647" s="32">
        <v>38825</v>
      </c>
      <c r="D1647">
        <v>147.5</v>
      </c>
      <c r="F1647">
        <v>0.42</v>
      </c>
      <c r="G1647">
        <v>4</v>
      </c>
      <c r="H1647">
        <v>1.68</v>
      </c>
      <c r="I1647">
        <v>1.13898305084745E-2</v>
      </c>
      <c r="J1647">
        <v>2.5000000000000001E-2</v>
      </c>
      <c r="K1647">
        <v>2.75E-2</v>
      </c>
      <c r="L1647">
        <v>0.03</v>
      </c>
    </row>
    <row r="1648" spans="3:12" hidden="1" x14ac:dyDescent="0.25">
      <c r="C1648" s="32">
        <v>38826</v>
      </c>
      <c r="D1648">
        <v>156.31</v>
      </c>
      <c r="F1648">
        <v>0.42</v>
      </c>
      <c r="G1648">
        <v>4</v>
      </c>
      <c r="H1648">
        <v>1.68</v>
      </c>
      <c r="I1648">
        <v>1.07478728168383E-2</v>
      </c>
      <c r="J1648">
        <v>2.5000000000000001E-2</v>
      </c>
      <c r="K1648">
        <v>2.75E-2</v>
      </c>
      <c r="L1648">
        <v>0.03</v>
      </c>
    </row>
    <row r="1649" spans="3:12" hidden="1" x14ac:dyDescent="0.25">
      <c r="C1649" s="32">
        <v>38827</v>
      </c>
      <c r="D1649">
        <v>152</v>
      </c>
      <c r="F1649">
        <v>0.42</v>
      </c>
      <c r="G1649">
        <v>4</v>
      </c>
      <c r="H1649">
        <v>1.68</v>
      </c>
      <c r="I1649">
        <v>1.10526315789473E-2</v>
      </c>
      <c r="J1649">
        <v>2.5000000000000001E-2</v>
      </c>
      <c r="K1649">
        <v>2.75E-2</v>
      </c>
      <c r="L1649">
        <v>0.03</v>
      </c>
    </row>
    <row r="1650" spans="3:12" hidden="1" x14ac:dyDescent="0.25">
      <c r="C1650" s="32">
        <v>38828</v>
      </c>
      <c r="D1650">
        <v>150.80000000000001</v>
      </c>
      <c r="F1650">
        <v>0.42</v>
      </c>
      <c r="G1650">
        <v>4</v>
      </c>
      <c r="H1650">
        <v>1.68</v>
      </c>
      <c r="I1650">
        <v>1.1140583554376599E-2</v>
      </c>
      <c r="J1650">
        <v>2.5000000000000001E-2</v>
      </c>
      <c r="K1650">
        <v>2.75E-2</v>
      </c>
      <c r="L1650">
        <v>0.03</v>
      </c>
    </row>
    <row r="1651" spans="3:12" hidden="1" x14ac:dyDescent="0.25">
      <c r="C1651" s="32">
        <v>38831</v>
      </c>
      <c r="D1651">
        <v>148.13999999999999</v>
      </c>
      <c r="F1651">
        <v>0.42</v>
      </c>
      <c r="G1651">
        <v>4</v>
      </c>
      <c r="H1651">
        <v>1.68</v>
      </c>
      <c r="I1651">
        <v>1.13406237343053E-2</v>
      </c>
      <c r="J1651">
        <v>2.5000000000000001E-2</v>
      </c>
      <c r="K1651">
        <v>2.75E-2</v>
      </c>
      <c r="L1651">
        <v>0.03</v>
      </c>
    </row>
    <row r="1652" spans="3:12" hidden="1" x14ac:dyDescent="0.25">
      <c r="C1652" s="32">
        <v>38832</v>
      </c>
      <c r="D1652">
        <v>147.72999999999999</v>
      </c>
      <c r="F1652">
        <v>0.42</v>
      </c>
      <c r="G1652">
        <v>4</v>
      </c>
      <c r="H1652">
        <v>1.68</v>
      </c>
      <c r="I1652">
        <v>1.13720977458877E-2</v>
      </c>
      <c r="J1652">
        <v>2.5000000000000001E-2</v>
      </c>
      <c r="K1652">
        <v>2.75E-2</v>
      </c>
      <c r="L1652">
        <v>0.03</v>
      </c>
    </row>
    <row r="1653" spans="3:12" hidden="1" x14ac:dyDescent="0.25">
      <c r="C1653" s="32">
        <v>38833</v>
      </c>
      <c r="D1653">
        <v>152.9</v>
      </c>
      <c r="F1653">
        <v>0.42</v>
      </c>
      <c r="G1653">
        <v>4</v>
      </c>
      <c r="H1653">
        <v>1.68</v>
      </c>
      <c r="I1653">
        <v>1.0987573577501601E-2</v>
      </c>
      <c r="J1653">
        <v>2.5000000000000001E-2</v>
      </c>
      <c r="K1653">
        <v>2.75E-2</v>
      </c>
      <c r="L1653">
        <v>0.03</v>
      </c>
    </row>
    <row r="1654" spans="3:12" hidden="1" x14ac:dyDescent="0.25">
      <c r="C1654" s="32">
        <v>38834</v>
      </c>
      <c r="D1654">
        <v>153.47999999999999</v>
      </c>
      <c r="F1654">
        <v>0.42</v>
      </c>
      <c r="G1654">
        <v>4</v>
      </c>
      <c r="H1654">
        <v>1.68</v>
      </c>
      <c r="I1654">
        <v>1.0946051602814699E-2</v>
      </c>
      <c r="J1654">
        <v>2.5000000000000001E-2</v>
      </c>
      <c r="K1654">
        <v>2.75E-2</v>
      </c>
      <c r="L1654">
        <v>0.03</v>
      </c>
    </row>
    <row r="1655" spans="3:12" hidden="1" x14ac:dyDescent="0.25">
      <c r="C1655" s="32">
        <v>38835</v>
      </c>
      <c r="D1655">
        <v>151.54</v>
      </c>
      <c r="F1655">
        <v>0.42</v>
      </c>
      <c r="G1655">
        <v>4</v>
      </c>
      <c r="H1655">
        <v>1.68</v>
      </c>
      <c r="I1655">
        <v>1.10861818661739E-2</v>
      </c>
      <c r="J1655">
        <v>2.5000000000000001E-2</v>
      </c>
      <c r="K1655">
        <v>2.75E-2</v>
      </c>
      <c r="L1655">
        <v>0.03</v>
      </c>
    </row>
    <row r="1656" spans="3:12" hidden="1" x14ac:dyDescent="0.25">
      <c r="C1656" s="32">
        <v>38838</v>
      </c>
      <c r="D1656">
        <v>142.85</v>
      </c>
      <c r="F1656">
        <v>0.42</v>
      </c>
      <c r="G1656">
        <v>4</v>
      </c>
      <c r="H1656">
        <v>1.68</v>
      </c>
      <c r="I1656">
        <v>1.17605880294014E-2</v>
      </c>
      <c r="J1656">
        <v>2.5000000000000001E-2</v>
      </c>
      <c r="K1656">
        <v>2.75E-2</v>
      </c>
      <c r="L1656">
        <v>0.03</v>
      </c>
    </row>
    <row r="1657" spans="3:12" hidden="1" x14ac:dyDescent="0.25">
      <c r="C1657" s="32">
        <v>38839</v>
      </c>
      <c r="D1657">
        <v>145</v>
      </c>
      <c r="F1657">
        <v>0.42</v>
      </c>
      <c r="G1657">
        <v>4</v>
      </c>
      <c r="H1657">
        <v>1.68</v>
      </c>
      <c r="I1657">
        <v>1.1586206896551699E-2</v>
      </c>
      <c r="J1657">
        <v>2.5000000000000001E-2</v>
      </c>
      <c r="K1657">
        <v>2.75E-2</v>
      </c>
      <c r="L1657">
        <v>0.03</v>
      </c>
    </row>
    <row r="1658" spans="3:12" hidden="1" x14ac:dyDescent="0.25">
      <c r="C1658" s="32">
        <v>38840</v>
      </c>
      <c r="D1658">
        <v>144.96</v>
      </c>
      <c r="F1658">
        <v>0.42</v>
      </c>
      <c r="G1658">
        <v>4</v>
      </c>
      <c r="H1658">
        <v>1.68</v>
      </c>
      <c r="I1658">
        <v>1.1589403973509899E-2</v>
      </c>
      <c r="J1658">
        <v>2.5000000000000001E-2</v>
      </c>
      <c r="K1658">
        <v>2.75E-2</v>
      </c>
      <c r="L1658">
        <v>0.03</v>
      </c>
    </row>
    <row r="1659" spans="3:12" hidden="1" x14ac:dyDescent="0.25">
      <c r="C1659" s="32">
        <v>38841</v>
      </c>
      <c r="D1659">
        <v>146.66</v>
      </c>
      <c r="F1659">
        <v>0.42</v>
      </c>
      <c r="G1659">
        <v>4</v>
      </c>
      <c r="H1659">
        <v>1.68</v>
      </c>
      <c r="I1659">
        <v>1.1455066139369899E-2</v>
      </c>
      <c r="J1659">
        <v>2.5000000000000001E-2</v>
      </c>
      <c r="K1659">
        <v>2.75E-2</v>
      </c>
      <c r="L1659">
        <v>0.03</v>
      </c>
    </row>
    <row r="1660" spans="3:12" hidden="1" x14ac:dyDescent="0.25">
      <c r="C1660" s="32">
        <v>38842</v>
      </c>
      <c r="D1660">
        <v>150.75</v>
      </c>
      <c r="F1660">
        <v>0.42</v>
      </c>
      <c r="G1660">
        <v>4</v>
      </c>
      <c r="H1660">
        <v>1.68</v>
      </c>
      <c r="I1660">
        <v>1.11442786069651E-2</v>
      </c>
      <c r="J1660">
        <v>2.5000000000000001E-2</v>
      </c>
      <c r="K1660">
        <v>2.75E-2</v>
      </c>
      <c r="L1660">
        <v>0.03</v>
      </c>
    </row>
    <row r="1661" spans="3:12" hidden="1" x14ac:dyDescent="0.25">
      <c r="C1661" s="32">
        <v>38845</v>
      </c>
      <c r="D1661">
        <v>142.49</v>
      </c>
      <c r="F1661">
        <v>0.42</v>
      </c>
      <c r="G1661">
        <v>4</v>
      </c>
      <c r="H1661">
        <v>1.68</v>
      </c>
      <c r="I1661">
        <v>1.17903010737595E-2</v>
      </c>
      <c r="J1661">
        <v>2.5000000000000001E-2</v>
      </c>
      <c r="K1661">
        <v>2.75E-2</v>
      </c>
      <c r="L1661">
        <v>0.03</v>
      </c>
    </row>
    <row r="1662" spans="3:12" hidden="1" x14ac:dyDescent="0.25">
      <c r="C1662" s="32">
        <v>38846</v>
      </c>
      <c r="D1662">
        <v>141.97999999999999</v>
      </c>
      <c r="F1662">
        <v>0.42</v>
      </c>
      <c r="G1662">
        <v>4</v>
      </c>
      <c r="H1662">
        <v>1.68</v>
      </c>
      <c r="I1662">
        <v>1.18326524862656E-2</v>
      </c>
      <c r="J1662">
        <v>2.5000000000000001E-2</v>
      </c>
      <c r="K1662">
        <v>2.75E-2</v>
      </c>
      <c r="L1662">
        <v>0.03</v>
      </c>
    </row>
    <row r="1663" spans="3:12" hidden="1" x14ac:dyDescent="0.25">
      <c r="C1663" s="32">
        <v>38847</v>
      </c>
      <c r="D1663">
        <v>142.12</v>
      </c>
      <c r="F1663">
        <v>0.42</v>
      </c>
      <c r="G1663">
        <v>4</v>
      </c>
      <c r="H1663">
        <v>1.68</v>
      </c>
      <c r="I1663">
        <v>1.1820996341120099E-2</v>
      </c>
      <c r="J1663">
        <v>2.5000000000000001E-2</v>
      </c>
      <c r="K1663">
        <v>2.75E-2</v>
      </c>
      <c r="L1663">
        <v>0.03</v>
      </c>
    </row>
    <row r="1664" spans="3:12" hidden="1" x14ac:dyDescent="0.25">
      <c r="C1664" s="32">
        <v>38848</v>
      </c>
      <c r="D1664">
        <v>140.94</v>
      </c>
      <c r="F1664">
        <v>0.42</v>
      </c>
      <c r="G1664">
        <v>4</v>
      </c>
      <c r="H1664">
        <v>1.68</v>
      </c>
      <c r="I1664">
        <v>1.19199659429544E-2</v>
      </c>
      <c r="J1664">
        <v>2.5000000000000001E-2</v>
      </c>
      <c r="K1664">
        <v>2.75E-2</v>
      </c>
      <c r="L1664">
        <v>0.03</v>
      </c>
    </row>
    <row r="1665" spans="3:12" hidden="1" x14ac:dyDescent="0.25">
      <c r="C1665" s="32">
        <v>38849</v>
      </c>
      <c r="D1665">
        <v>139.88999999999999</v>
      </c>
      <c r="F1665">
        <v>0.42</v>
      </c>
      <c r="G1665">
        <v>4</v>
      </c>
      <c r="H1665">
        <v>1.68</v>
      </c>
      <c r="I1665">
        <v>1.2009435985417099E-2</v>
      </c>
      <c r="J1665">
        <v>2.5000000000000001E-2</v>
      </c>
      <c r="K1665">
        <v>2.75E-2</v>
      </c>
      <c r="L1665">
        <v>0.03</v>
      </c>
    </row>
    <row r="1666" spans="3:12" hidden="1" x14ac:dyDescent="0.25">
      <c r="C1666" s="32">
        <v>38852</v>
      </c>
      <c r="D1666">
        <v>138.51</v>
      </c>
      <c r="F1666">
        <v>0.42</v>
      </c>
      <c r="G1666">
        <v>4</v>
      </c>
      <c r="H1666">
        <v>1.68</v>
      </c>
      <c r="I1666">
        <v>1.21290881524799E-2</v>
      </c>
      <c r="J1666">
        <v>2.5000000000000001E-2</v>
      </c>
      <c r="K1666">
        <v>2.75E-2</v>
      </c>
      <c r="L1666">
        <v>0.03</v>
      </c>
    </row>
    <row r="1667" spans="3:12" hidden="1" x14ac:dyDescent="0.25">
      <c r="C1667" s="32">
        <v>38853</v>
      </c>
      <c r="D1667">
        <v>139.44999999999999</v>
      </c>
      <c r="F1667">
        <v>0.42</v>
      </c>
      <c r="G1667">
        <v>4</v>
      </c>
      <c r="H1667">
        <v>1.68</v>
      </c>
      <c r="I1667">
        <v>1.20473287916816E-2</v>
      </c>
      <c r="J1667">
        <v>2.5000000000000001E-2</v>
      </c>
      <c r="K1667">
        <v>2.75E-2</v>
      </c>
      <c r="L1667">
        <v>0.03</v>
      </c>
    </row>
    <row r="1668" spans="3:12" hidden="1" x14ac:dyDescent="0.25">
      <c r="C1668" s="32">
        <v>38854</v>
      </c>
      <c r="D1668">
        <v>135.9</v>
      </c>
      <c r="F1668">
        <v>0.42</v>
      </c>
      <c r="G1668">
        <v>4</v>
      </c>
      <c r="H1668">
        <v>1.68</v>
      </c>
      <c r="I1668">
        <v>1.23620309050772E-2</v>
      </c>
      <c r="J1668">
        <v>2.5000000000000001E-2</v>
      </c>
      <c r="K1668">
        <v>2.75E-2</v>
      </c>
      <c r="L1668">
        <v>0.03</v>
      </c>
    </row>
    <row r="1669" spans="3:12" hidden="1" x14ac:dyDescent="0.25">
      <c r="C1669" s="32">
        <v>38855</v>
      </c>
      <c r="D1669">
        <v>131.81</v>
      </c>
      <c r="F1669">
        <v>0.42</v>
      </c>
      <c r="G1669">
        <v>4</v>
      </c>
      <c r="H1669">
        <v>1.68</v>
      </c>
      <c r="I1669">
        <v>1.2745618693574001E-2</v>
      </c>
      <c r="J1669">
        <v>2.5000000000000001E-2</v>
      </c>
      <c r="K1669">
        <v>2.75E-2</v>
      </c>
      <c r="L1669">
        <v>0.03</v>
      </c>
    </row>
    <row r="1670" spans="3:12" hidden="1" x14ac:dyDescent="0.25">
      <c r="C1670" s="32">
        <v>38856</v>
      </c>
      <c r="D1670">
        <v>132.44999999999999</v>
      </c>
      <c r="F1670">
        <v>0.42</v>
      </c>
      <c r="G1670">
        <v>4</v>
      </c>
      <c r="H1670">
        <v>1.68</v>
      </c>
      <c r="I1670">
        <v>1.26840317100792E-2</v>
      </c>
      <c r="J1670">
        <v>2.5000000000000001E-2</v>
      </c>
      <c r="K1670">
        <v>2.75E-2</v>
      </c>
      <c r="L1670">
        <v>0.03</v>
      </c>
    </row>
    <row r="1671" spans="3:12" hidden="1" x14ac:dyDescent="0.25">
      <c r="C1671" s="32">
        <v>38859</v>
      </c>
      <c r="D1671">
        <v>130.72</v>
      </c>
      <c r="F1671">
        <v>0.42</v>
      </c>
      <c r="G1671">
        <v>4</v>
      </c>
      <c r="H1671">
        <v>1.68</v>
      </c>
      <c r="I1671">
        <v>1.28518971848225E-2</v>
      </c>
      <c r="J1671">
        <v>2.5000000000000001E-2</v>
      </c>
      <c r="K1671">
        <v>2.75E-2</v>
      </c>
      <c r="L1671">
        <v>0.03</v>
      </c>
    </row>
    <row r="1672" spans="3:12" hidden="1" x14ac:dyDescent="0.25">
      <c r="C1672" s="32">
        <v>38860</v>
      </c>
      <c r="D1672">
        <v>132.75</v>
      </c>
      <c r="F1672">
        <v>0.42</v>
      </c>
      <c r="G1672">
        <v>4</v>
      </c>
      <c r="H1672">
        <v>1.68</v>
      </c>
      <c r="I1672">
        <v>1.26553672316384E-2</v>
      </c>
      <c r="J1672">
        <v>2.5000000000000001E-2</v>
      </c>
      <c r="K1672">
        <v>2.75E-2</v>
      </c>
      <c r="L1672">
        <v>0.03</v>
      </c>
    </row>
    <row r="1673" spans="3:12" hidden="1" x14ac:dyDescent="0.25">
      <c r="C1673" s="32">
        <v>38861</v>
      </c>
      <c r="D1673">
        <v>135.51</v>
      </c>
      <c r="F1673">
        <v>0.42</v>
      </c>
      <c r="G1673">
        <v>4</v>
      </c>
      <c r="H1673">
        <v>1.68</v>
      </c>
      <c r="I1673">
        <v>1.2397609032543701E-2</v>
      </c>
      <c r="J1673">
        <v>2.5000000000000001E-2</v>
      </c>
      <c r="K1673">
        <v>2.75E-2</v>
      </c>
      <c r="L1673">
        <v>0.03</v>
      </c>
    </row>
    <row r="1674" spans="3:12" hidden="1" x14ac:dyDescent="0.25">
      <c r="C1674" s="32">
        <v>38862</v>
      </c>
      <c r="D1674">
        <v>136.47999999999999</v>
      </c>
      <c r="F1674">
        <v>0.42</v>
      </c>
      <c r="G1674">
        <v>4</v>
      </c>
      <c r="H1674">
        <v>1.68</v>
      </c>
      <c r="I1674">
        <v>1.23094958968347E-2</v>
      </c>
      <c r="J1674">
        <v>2.5000000000000001E-2</v>
      </c>
      <c r="K1674">
        <v>2.75E-2</v>
      </c>
      <c r="L1674">
        <v>0.03</v>
      </c>
    </row>
    <row r="1675" spans="3:12" hidden="1" x14ac:dyDescent="0.25">
      <c r="C1675" s="32">
        <v>38863</v>
      </c>
      <c r="D1675">
        <v>137.30000000000001</v>
      </c>
      <c r="F1675">
        <v>0.42</v>
      </c>
      <c r="G1675">
        <v>4</v>
      </c>
      <c r="H1675">
        <v>1.68</v>
      </c>
      <c r="I1675">
        <v>1.22359796067006E-2</v>
      </c>
      <c r="J1675">
        <v>2.5000000000000001E-2</v>
      </c>
      <c r="K1675">
        <v>2.75E-2</v>
      </c>
      <c r="L1675">
        <v>0.03</v>
      </c>
    </row>
    <row r="1676" spans="3:12" hidden="1" x14ac:dyDescent="0.25">
      <c r="C1676" s="32">
        <v>38867</v>
      </c>
      <c r="D1676">
        <v>132.88</v>
      </c>
      <c r="F1676">
        <v>0.42</v>
      </c>
      <c r="G1676">
        <v>4</v>
      </c>
      <c r="H1676">
        <v>1.68</v>
      </c>
      <c r="I1676">
        <v>1.2642986152919901E-2</v>
      </c>
      <c r="J1676">
        <v>2.5000000000000001E-2</v>
      </c>
      <c r="K1676">
        <v>2.75E-2</v>
      </c>
      <c r="L1676">
        <v>0.03</v>
      </c>
    </row>
    <row r="1677" spans="3:12" hidden="1" x14ac:dyDescent="0.25">
      <c r="C1677" s="32">
        <v>38868</v>
      </c>
      <c r="D1677">
        <v>134</v>
      </c>
      <c r="F1677">
        <v>0.42</v>
      </c>
      <c r="G1677">
        <v>4</v>
      </c>
      <c r="H1677">
        <v>1.68</v>
      </c>
      <c r="I1677">
        <v>1.25373134328358E-2</v>
      </c>
      <c r="J1677">
        <v>2.5000000000000001E-2</v>
      </c>
      <c r="K1677">
        <v>2.75E-2</v>
      </c>
      <c r="L1677">
        <v>0.03</v>
      </c>
    </row>
    <row r="1678" spans="3:12" hidden="1" x14ac:dyDescent="0.25">
      <c r="C1678" s="32">
        <v>38869</v>
      </c>
      <c r="D1678">
        <v>133.5</v>
      </c>
      <c r="F1678">
        <v>0.42</v>
      </c>
      <c r="G1678">
        <v>4</v>
      </c>
      <c r="H1678">
        <v>1.68</v>
      </c>
      <c r="I1678">
        <v>1.25842696629213E-2</v>
      </c>
      <c r="J1678">
        <v>2.5000000000000001E-2</v>
      </c>
      <c r="K1678">
        <v>2.75E-2</v>
      </c>
      <c r="L1678">
        <v>0.03</v>
      </c>
    </row>
    <row r="1679" spans="3:12" hidden="1" x14ac:dyDescent="0.25">
      <c r="C1679" s="32">
        <v>38870</v>
      </c>
      <c r="D1679">
        <v>136.05000000000001</v>
      </c>
      <c r="F1679">
        <v>0.42</v>
      </c>
      <c r="G1679">
        <v>4</v>
      </c>
      <c r="H1679">
        <v>1.68</v>
      </c>
      <c r="I1679">
        <v>1.23484013230429E-2</v>
      </c>
      <c r="J1679">
        <v>2.5000000000000001E-2</v>
      </c>
      <c r="K1679">
        <v>2.75E-2</v>
      </c>
      <c r="L1679">
        <v>0.03</v>
      </c>
    </row>
    <row r="1680" spans="3:12" hidden="1" x14ac:dyDescent="0.25">
      <c r="C1680" s="32">
        <v>38873</v>
      </c>
      <c r="D1680">
        <v>135.49</v>
      </c>
      <c r="E1680">
        <v>0.42</v>
      </c>
      <c r="F1680">
        <v>0.42</v>
      </c>
      <c r="G1680">
        <v>4</v>
      </c>
      <c r="H1680">
        <v>1.68</v>
      </c>
      <c r="I1680">
        <v>1.23994390729943E-2</v>
      </c>
      <c r="J1680">
        <v>2.5000000000000001E-2</v>
      </c>
      <c r="K1680">
        <v>2.75E-2</v>
      </c>
      <c r="L1680">
        <v>0.03</v>
      </c>
    </row>
    <row r="1681" spans="3:12" hidden="1" x14ac:dyDescent="0.25">
      <c r="C1681" s="32">
        <v>38874</v>
      </c>
      <c r="D1681">
        <v>132.47999999999999</v>
      </c>
      <c r="F1681">
        <v>0.42</v>
      </c>
      <c r="G1681">
        <v>4</v>
      </c>
      <c r="H1681">
        <v>1.68</v>
      </c>
      <c r="I1681">
        <v>1.26811594202898E-2</v>
      </c>
      <c r="J1681">
        <v>2.5000000000000001E-2</v>
      </c>
      <c r="K1681">
        <v>2.75E-2</v>
      </c>
      <c r="L1681">
        <v>0.03</v>
      </c>
    </row>
    <row r="1682" spans="3:12" hidden="1" x14ac:dyDescent="0.25">
      <c r="C1682" s="32">
        <v>38875</v>
      </c>
      <c r="D1682">
        <v>132.01</v>
      </c>
      <c r="F1682">
        <v>0.42</v>
      </c>
      <c r="G1682">
        <v>4</v>
      </c>
      <c r="H1682">
        <v>1.68</v>
      </c>
      <c r="I1682">
        <v>1.27263086129838E-2</v>
      </c>
      <c r="J1682">
        <v>2.5000000000000001E-2</v>
      </c>
      <c r="K1682">
        <v>2.75E-2</v>
      </c>
      <c r="L1682">
        <v>0.03</v>
      </c>
    </row>
    <row r="1683" spans="3:12" hidden="1" x14ac:dyDescent="0.25">
      <c r="C1683" s="32">
        <v>38876</v>
      </c>
      <c r="D1683">
        <v>132.36000000000001</v>
      </c>
      <c r="F1683">
        <v>0.42</v>
      </c>
      <c r="G1683">
        <v>4</v>
      </c>
      <c r="H1683">
        <v>1.68</v>
      </c>
      <c r="I1683">
        <v>1.2692656391659099E-2</v>
      </c>
      <c r="J1683">
        <v>2.5000000000000001E-2</v>
      </c>
      <c r="K1683">
        <v>2.75E-2</v>
      </c>
      <c r="L1683">
        <v>0.03</v>
      </c>
    </row>
    <row r="1684" spans="3:12" hidden="1" x14ac:dyDescent="0.25">
      <c r="C1684" s="32">
        <v>38877</v>
      </c>
      <c r="D1684">
        <v>132.71</v>
      </c>
      <c r="F1684">
        <v>0.42</v>
      </c>
      <c r="G1684">
        <v>4</v>
      </c>
      <c r="H1684">
        <v>1.68</v>
      </c>
      <c r="I1684">
        <v>1.26591816743274E-2</v>
      </c>
      <c r="J1684">
        <v>2.5000000000000001E-2</v>
      </c>
      <c r="K1684">
        <v>2.75E-2</v>
      </c>
      <c r="L1684">
        <v>0.03</v>
      </c>
    </row>
    <row r="1685" spans="3:12" hidden="1" x14ac:dyDescent="0.25">
      <c r="C1685" s="32">
        <v>38880</v>
      </c>
      <c r="D1685">
        <v>128.38999999999999</v>
      </c>
      <c r="F1685">
        <v>0.42</v>
      </c>
      <c r="G1685">
        <v>4</v>
      </c>
      <c r="H1685">
        <v>1.68</v>
      </c>
      <c r="I1685">
        <v>1.3085131240750799E-2</v>
      </c>
      <c r="J1685">
        <v>2.5000000000000001E-2</v>
      </c>
      <c r="K1685">
        <v>2.75E-2</v>
      </c>
      <c r="L1685">
        <v>0.03</v>
      </c>
    </row>
    <row r="1686" spans="3:12" hidden="1" x14ac:dyDescent="0.25">
      <c r="C1686" s="32">
        <v>38881</v>
      </c>
      <c r="D1686">
        <v>123.59</v>
      </c>
      <c r="F1686">
        <v>0.42</v>
      </c>
      <c r="G1686">
        <v>4</v>
      </c>
      <c r="H1686">
        <v>1.68</v>
      </c>
      <c r="I1686">
        <v>1.3593332793915299E-2</v>
      </c>
      <c r="J1686">
        <v>2.5000000000000001E-2</v>
      </c>
      <c r="K1686">
        <v>2.75E-2</v>
      </c>
      <c r="L1686">
        <v>0.03</v>
      </c>
    </row>
    <row r="1687" spans="3:12" hidden="1" x14ac:dyDescent="0.25">
      <c r="C1687" s="32">
        <v>38882</v>
      </c>
      <c r="D1687">
        <v>122.51</v>
      </c>
      <c r="F1687">
        <v>0.42</v>
      </c>
      <c r="G1687">
        <v>4</v>
      </c>
      <c r="H1687">
        <v>1.68</v>
      </c>
      <c r="I1687">
        <v>1.3713166272141E-2</v>
      </c>
      <c r="J1687">
        <v>2.5000000000000001E-2</v>
      </c>
      <c r="K1687">
        <v>2.75E-2</v>
      </c>
      <c r="L1687">
        <v>0.03</v>
      </c>
    </row>
    <row r="1688" spans="3:12" hidden="1" x14ac:dyDescent="0.25">
      <c r="C1688" s="32">
        <v>38883</v>
      </c>
      <c r="D1688">
        <v>128.33000000000001</v>
      </c>
      <c r="F1688">
        <v>0.42</v>
      </c>
      <c r="G1688">
        <v>4</v>
      </c>
      <c r="H1688">
        <v>1.68</v>
      </c>
      <c r="I1688">
        <v>1.30912491233538E-2</v>
      </c>
      <c r="J1688">
        <v>2.5000000000000001E-2</v>
      </c>
      <c r="K1688">
        <v>2.75E-2</v>
      </c>
      <c r="L1688">
        <v>0.03</v>
      </c>
    </row>
    <row r="1689" spans="3:12" hidden="1" x14ac:dyDescent="0.25">
      <c r="C1689" s="32">
        <v>38884</v>
      </c>
      <c r="D1689">
        <v>127.96</v>
      </c>
      <c r="F1689">
        <v>0.42</v>
      </c>
      <c r="G1689">
        <v>4</v>
      </c>
      <c r="H1689">
        <v>1.68</v>
      </c>
      <c r="I1689">
        <v>1.3129102844638901E-2</v>
      </c>
      <c r="J1689">
        <v>2.5000000000000001E-2</v>
      </c>
      <c r="K1689">
        <v>2.75E-2</v>
      </c>
      <c r="L1689">
        <v>0.03</v>
      </c>
    </row>
    <row r="1690" spans="3:12" hidden="1" x14ac:dyDescent="0.25">
      <c r="C1690" s="32">
        <v>38887</v>
      </c>
      <c r="D1690">
        <v>127.19</v>
      </c>
      <c r="F1690">
        <v>0.42</v>
      </c>
      <c r="G1690">
        <v>4</v>
      </c>
      <c r="H1690">
        <v>1.68</v>
      </c>
      <c r="I1690">
        <v>1.32085855806274E-2</v>
      </c>
      <c r="J1690">
        <v>2.5000000000000001E-2</v>
      </c>
      <c r="K1690">
        <v>2.75E-2</v>
      </c>
      <c r="L1690">
        <v>0.03</v>
      </c>
    </row>
    <row r="1691" spans="3:12" hidden="1" x14ac:dyDescent="0.25">
      <c r="C1691" s="32">
        <v>38888</v>
      </c>
      <c r="D1691">
        <v>127.25</v>
      </c>
      <c r="F1691">
        <v>0.42</v>
      </c>
      <c r="G1691">
        <v>4</v>
      </c>
      <c r="H1691">
        <v>1.68</v>
      </c>
      <c r="I1691">
        <v>1.32023575638506E-2</v>
      </c>
      <c r="J1691">
        <v>2.5000000000000001E-2</v>
      </c>
      <c r="K1691">
        <v>2.75E-2</v>
      </c>
      <c r="L1691">
        <v>0.03</v>
      </c>
    </row>
    <row r="1692" spans="3:12" hidden="1" x14ac:dyDescent="0.25">
      <c r="C1692" s="32">
        <v>38889</v>
      </c>
      <c r="D1692">
        <v>131.24</v>
      </c>
      <c r="F1692">
        <v>0.42</v>
      </c>
      <c r="G1692">
        <v>4</v>
      </c>
      <c r="H1692">
        <v>1.68</v>
      </c>
      <c r="I1692">
        <v>1.28009753124047E-2</v>
      </c>
      <c r="J1692">
        <v>2.5000000000000001E-2</v>
      </c>
      <c r="K1692">
        <v>2.75E-2</v>
      </c>
      <c r="L1692">
        <v>0.03</v>
      </c>
    </row>
    <row r="1693" spans="3:12" hidden="1" x14ac:dyDescent="0.25">
      <c r="C1693" s="32">
        <v>38890</v>
      </c>
      <c r="D1693">
        <v>131.57</v>
      </c>
      <c r="F1693">
        <v>0.42</v>
      </c>
      <c r="G1693">
        <v>4</v>
      </c>
      <c r="H1693">
        <v>1.68</v>
      </c>
      <c r="I1693">
        <v>1.2768868283043199E-2</v>
      </c>
      <c r="J1693">
        <v>2.5000000000000001E-2</v>
      </c>
      <c r="K1693">
        <v>2.75E-2</v>
      </c>
      <c r="L1693">
        <v>0.03</v>
      </c>
    </row>
    <row r="1694" spans="3:12" hidden="1" x14ac:dyDescent="0.25">
      <c r="C1694" s="32">
        <v>38891</v>
      </c>
      <c r="D1694">
        <v>132.05000000000001</v>
      </c>
      <c r="F1694">
        <v>0.42</v>
      </c>
      <c r="G1694">
        <v>4</v>
      </c>
      <c r="H1694">
        <v>1.68</v>
      </c>
      <c r="I1694">
        <v>1.2722453616054501E-2</v>
      </c>
      <c r="J1694">
        <v>2.5000000000000001E-2</v>
      </c>
      <c r="K1694">
        <v>2.75E-2</v>
      </c>
      <c r="L1694">
        <v>0.03</v>
      </c>
    </row>
    <row r="1695" spans="3:12" hidden="1" x14ac:dyDescent="0.25">
      <c r="C1695" s="32">
        <v>38894</v>
      </c>
      <c r="D1695">
        <v>134.15</v>
      </c>
      <c r="F1695">
        <v>0.42</v>
      </c>
      <c r="G1695">
        <v>4</v>
      </c>
      <c r="H1695">
        <v>1.68</v>
      </c>
      <c r="I1695">
        <v>1.25232948192322E-2</v>
      </c>
      <c r="J1695">
        <v>2.5000000000000001E-2</v>
      </c>
      <c r="K1695">
        <v>2.75E-2</v>
      </c>
      <c r="L1695">
        <v>0.03</v>
      </c>
    </row>
    <row r="1696" spans="3:12" hidden="1" x14ac:dyDescent="0.25">
      <c r="C1696" s="32">
        <v>38895</v>
      </c>
      <c r="D1696">
        <v>133.37</v>
      </c>
      <c r="F1696">
        <v>0.42</v>
      </c>
      <c r="G1696">
        <v>4</v>
      </c>
      <c r="H1696">
        <v>1.68</v>
      </c>
      <c r="I1696">
        <v>1.2596535952613E-2</v>
      </c>
      <c r="J1696">
        <v>2.5000000000000001E-2</v>
      </c>
      <c r="K1696">
        <v>2.75E-2</v>
      </c>
      <c r="L1696">
        <v>0.03</v>
      </c>
    </row>
    <row r="1697" spans="3:12" hidden="1" x14ac:dyDescent="0.25">
      <c r="C1697" s="32">
        <v>38896</v>
      </c>
      <c r="D1697">
        <v>133.72999999999999</v>
      </c>
      <c r="F1697">
        <v>0.42</v>
      </c>
      <c r="G1697">
        <v>4</v>
      </c>
      <c r="H1697">
        <v>1.68</v>
      </c>
      <c r="I1697">
        <v>1.25626261870933E-2</v>
      </c>
      <c r="J1697">
        <v>2.5000000000000001E-2</v>
      </c>
      <c r="K1697">
        <v>2.75E-2</v>
      </c>
      <c r="L1697">
        <v>0.03</v>
      </c>
    </row>
    <row r="1698" spans="3:12" hidden="1" x14ac:dyDescent="0.25">
      <c r="C1698" s="32">
        <v>38897</v>
      </c>
      <c r="D1698">
        <v>137.16999999999999</v>
      </c>
      <c r="F1698">
        <v>0.42</v>
      </c>
      <c r="G1698">
        <v>4</v>
      </c>
      <c r="H1698">
        <v>1.68</v>
      </c>
      <c r="I1698">
        <v>1.22475760005832E-2</v>
      </c>
      <c r="J1698">
        <v>2.5000000000000001E-2</v>
      </c>
      <c r="K1698">
        <v>2.75E-2</v>
      </c>
      <c r="L1698">
        <v>0.03</v>
      </c>
    </row>
    <row r="1699" spans="3:12" hidden="1" x14ac:dyDescent="0.25">
      <c r="C1699" s="32">
        <v>38898</v>
      </c>
      <c r="D1699">
        <v>139.16999999999999</v>
      </c>
      <c r="F1699">
        <v>0.42</v>
      </c>
      <c r="G1699">
        <v>4</v>
      </c>
      <c r="H1699">
        <v>1.68</v>
      </c>
      <c r="I1699">
        <v>1.20715671480922E-2</v>
      </c>
      <c r="J1699">
        <v>2.5000000000000001E-2</v>
      </c>
      <c r="K1699">
        <v>2.75E-2</v>
      </c>
      <c r="L1699">
        <v>0.03</v>
      </c>
    </row>
    <row r="1700" spans="3:12" hidden="1" x14ac:dyDescent="0.25">
      <c r="C1700" s="32">
        <v>38901</v>
      </c>
      <c r="D1700">
        <v>140.63</v>
      </c>
      <c r="F1700">
        <v>0.42</v>
      </c>
      <c r="G1700">
        <v>4</v>
      </c>
      <c r="H1700">
        <v>1.68</v>
      </c>
      <c r="I1700">
        <v>1.1946241911398699E-2</v>
      </c>
      <c r="J1700">
        <v>2.5000000000000001E-2</v>
      </c>
      <c r="K1700">
        <v>2.75E-2</v>
      </c>
      <c r="L1700">
        <v>0.03</v>
      </c>
    </row>
    <row r="1701" spans="3:12" hidden="1" x14ac:dyDescent="0.25">
      <c r="C1701" s="32">
        <v>38903</v>
      </c>
      <c r="D1701">
        <v>139.02000000000001</v>
      </c>
      <c r="F1701">
        <v>0.42</v>
      </c>
      <c r="G1701">
        <v>4</v>
      </c>
      <c r="H1701">
        <v>1.68</v>
      </c>
      <c r="I1701">
        <v>1.2084592145015101E-2</v>
      </c>
      <c r="J1701">
        <v>2.5000000000000001E-2</v>
      </c>
      <c r="K1701">
        <v>2.75E-2</v>
      </c>
      <c r="L1701">
        <v>0.03</v>
      </c>
    </row>
    <row r="1702" spans="3:12" hidden="1" x14ac:dyDescent="0.25">
      <c r="C1702" s="32">
        <v>38904</v>
      </c>
      <c r="D1702">
        <v>140.47999999999999</v>
      </c>
      <c r="F1702">
        <v>0.42</v>
      </c>
      <c r="G1702">
        <v>4</v>
      </c>
      <c r="H1702">
        <v>1.68</v>
      </c>
      <c r="I1702">
        <v>1.1958997722095599E-2</v>
      </c>
      <c r="J1702">
        <v>2.5000000000000001E-2</v>
      </c>
      <c r="K1702">
        <v>2.75E-2</v>
      </c>
      <c r="L1702">
        <v>0.03</v>
      </c>
    </row>
    <row r="1703" spans="3:12" hidden="1" x14ac:dyDescent="0.25">
      <c r="C1703" s="32">
        <v>38905</v>
      </c>
      <c r="D1703">
        <v>138.84</v>
      </c>
      <c r="F1703">
        <v>0.42</v>
      </c>
      <c r="G1703">
        <v>4</v>
      </c>
      <c r="H1703">
        <v>1.68</v>
      </c>
      <c r="I1703">
        <v>1.2100259291270499E-2</v>
      </c>
      <c r="J1703">
        <v>2.5000000000000001E-2</v>
      </c>
      <c r="K1703">
        <v>2.75E-2</v>
      </c>
      <c r="L1703">
        <v>0.03</v>
      </c>
    </row>
    <row r="1704" spans="3:12" hidden="1" x14ac:dyDescent="0.25">
      <c r="C1704" s="32">
        <v>38908</v>
      </c>
      <c r="D1704">
        <v>139.21</v>
      </c>
      <c r="F1704">
        <v>0.42</v>
      </c>
      <c r="G1704">
        <v>4</v>
      </c>
      <c r="H1704">
        <v>1.68</v>
      </c>
      <c r="I1704">
        <v>1.2068098556138201E-2</v>
      </c>
      <c r="J1704">
        <v>2.5000000000000001E-2</v>
      </c>
      <c r="K1704">
        <v>2.75E-2</v>
      </c>
      <c r="L1704">
        <v>0.03</v>
      </c>
    </row>
    <row r="1705" spans="3:12" hidden="1" x14ac:dyDescent="0.25">
      <c r="C1705" s="32">
        <v>38909</v>
      </c>
      <c r="D1705">
        <v>140.5</v>
      </c>
      <c r="F1705">
        <v>0.42</v>
      </c>
      <c r="G1705">
        <v>4</v>
      </c>
      <c r="H1705">
        <v>1.68</v>
      </c>
      <c r="I1705">
        <v>1.19572953736654E-2</v>
      </c>
      <c r="J1705">
        <v>2.5000000000000001E-2</v>
      </c>
      <c r="K1705">
        <v>2.75E-2</v>
      </c>
      <c r="L1705">
        <v>0.03</v>
      </c>
    </row>
    <row r="1706" spans="3:12" hidden="1" x14ac:dyDescent="0.25">
      <c r="C1706" s="32">
        <v>38910</v>
      </c>
      <c r="D1706">
        <v>139.55000000000001</v>
      </c>
      <c r="F1706">
        <v>0.42</v>
      </c>
      <c r="G1706">
        <v>4</v>
      </c>
      <c r="H1706">
        <v>1.68</v>
      </c>
      <c r="I1706">
        <v>1.20386958079541E-2</v>
      </c>
      <c r="J1706">
        <v>2.5000000000000001E-2</v>
      </c>
      <c r="K1706">
        <v>2.75E-2</v>
      </c>
      <c r="L1706">
        <v>0.03</v>
      </c>
    </row>
    <row r="1707" spans="3:12" hidden="1" x14ac:dyDescent="0.25">
      <c r="C1707" s="32">
        <v>38911</v>
      </c>
      <c r="D1707">
        <v>135.83000000000001</v>
      </c>
      <c r="F1707">
        <v>0.42</v>
      </c>
      <c r="G1707">
        <v>4</v>
      </c>
      <c r="H1707">
        <v>1.68</v>
      </c>
      <c r="I1707">
        <v>1.2368401678568701E-2</v>
      </c>
      <c r="J1707">
        <v>2.5000000000000001E-2</v>
      </c>
      <c r="K1707">
        <v>2.75E-2</v>
      </c>
      <c r="L1707">
        <v>0.03</v>
      </c>
    </row>
    <row r="1708" spans="3:12" hidden="1" x14ac:dyDescent="0.25">
      <c r="C1708" s="32">
        <v>38912</v>
      </c>
      <c r="D1708">
        <v>132.97999999999999</v>
      </c>
      <c r="F1708">
        <v>0.42</v>
      </c>
      <c r="G1708">
        <v>4</v>
      </c>
      <c r="H1708">
        <v>1.68</v>
      </c>
      <c r="I1708">
        <v>1.2633478718604299E-2</v>
      </c>
      <c r="J1708">
        <v>2.5000000000000001E-2</v>
      </c>
      <c r="K1708">
        <v>2.75E-2</v>
      </c>
      <c r="L1708">
        <v>0.03</v>
      </c>
    </row>
    <row r="1709" spans="3:12" hidden="1" x14ac:dyDescent="0.25">
      <c r="C1709" s="32">
        <v>38915</v>
      </c>
      <c r="D1709">
        <v>135.08000000000001</v>
      </c>
      <c r="F1709">
        <v>0.42</v>
      </c>
      <c r="G1709">
        <v>4</v>
      </c>
      <c r="H1709">
        <v>1.68</v>
      </c>
      <c r="I1709">
        <v>1.24370743263251E-2</v>
      </c>
      <c r="J1709">
        <v>2.5000000000000001E-2</v>
      </c>
      <c r="K1709">
        <v>2.75E-2</v>
      </c>
      <c r="L1709">
        <v>0.03</v>
      </c>
    </row>
    <row r="1710" spans="3:12" hidden="1" x14ac:dyDescent="0.25">
      <c r="C1710" s="32">
        <v>38916</v>
      </c>
      <c r="D1710">
        <v>127.97</v>
      </c>
      <c r="F1710">
        <v>0.42</v>
      </c>
      <c r="G1710">
        <v>4</v>
      </c>
      <c r="H1710">
        <v>1.68</v>
      </c>
      <c r="I1710">
        <v>1.31280768930218E-2</v>
      </c>
      <c r="J1710">
        <v>2.5000000000000001E-2</v>
      </c>
      <c r="K1710">
        <v>2.75E-2</v>
      </c>
      <c r="L1710">
        <v>0.03</v>
      </c>
    </row>
    <row r="1711" spans="3:12" hidden="1" x14ac:dyDescent="0.25">
      <c r="C1711" s="32">
        <v>38917</v>
      </c>
      <c r="D1711">
        <v>130.91</v>
      </c>
      <c r="F1711">
        <v>0.42</v>
      </c>
      <c r="G1711">
        <v>4</v>
      </c>
      <c r="H1711">
        <v>1.68</v>
      </c>
      <c r="I1711">
        <v>1.28332442135818E-2</v>
      </c>
      <c r="J1711">
        <v>2.5000000000000001E-2</v>
      </c>
      <c r="K1711">
        <v>2.75E-2</v>
      </c>
      <c r="L1711">
        <v>0.03</v>
      </c>
    </row>
    <row r="1712" spans="3:12" hidden="1" x14ac:dyDescent="0.25">
      <c r="C1712" s="32">
        <v>38918</v>
      </c>
      <c r="D1712">
        <v>128.71</v>
      </c>
      <c r="F1712">
        <v>0.42</v>
      </c>
      <c r="G1712">
        <v>4</v>
      </c>
      <c r="H1712">
        <v>1.68</v>
      </c>
      <c r="I1712">
        <v>1.3052598865667E-2</v>
      </c>
      <c r="J1712">
        <v>2.5000000000000001E-2</v>
      </c>
      <c r="K1712">
        <v>2.75E-2</v>
      </c>
      <c r="L1712">
        <v>0.03</v>
      </c>
    </row>
    <row r="1713" spans="3:12" hidden="1" x14ac:dyDescent="0.25">
      <c r="C1713" s="32">
        <v>38919</v>
      </c>
      <c r="D1713">
        <v>126.22</v>
      </c>
      <c r="F1713">
        <v>0.42</v>
      </c>
      <c r="G1713">
        <v>4</v>
      </c>
      <c r="H1713">
        <v>1.68</v>
      </c>
      <c r="I1713">
        <v>1.33100934875614E-2</v>
      </c>
      <c r="J1713">
        <v>2.5000000000000001E-2</v>
      </c>
      <c r="K1713">
        <v>2.75E-2</v>
      </c>
      <c r="L1713">
        <v>0.03</v>
      </c>
    </row>
    <row r="1714" spans="3:12" hidden="1" x14ac:dyDescent="0.25">
      <c r="C1714" s="32">
        <v>38922</v>
      </c>
      <c r="D1714">
        <v>129</v>
      </c>
      <c r="F1714">
        <v>0.42</v>
      </c>
      <c r="G1714">
        <v>4</v>
      </c>
      <c r="H1714">
        <v>1.68</v>
      </c>
      <c r="I1714">
        <v>1.30232558139534E-2</v>
      </c>
      <c r="J1714">
        <v>2.5000000000000001E-2</v>
      </c>
      <c r="K1714">
        <v>2.75E-2</v>
      </c>
      <c r="L1714">
        <v>0.03</v>
      </c>
    </row>
    <row r="1715" spans="3:12" hidden="1" x14ac:dyDescent="0.25">
      <c r="C1715" s="32">
        <v>38923</v>
      </c>
      <c r="D1715">
        <v>130.87</v>
      </c>
      <c r="F1715">
        <v>0.42</v>
      </c>
      <c r="G1715">
        <v>4</v>
      </c>
      <c r="H1715">
        <v>1.68</v>
      </c>
      <c r="I1715">
        <v>1.28371666539313E-2</v>
      </c>
      <c r="J1715">
        <v>2.5000000000000001E-2</v>
      </c>
      <c r="K1715">
        <v>2.75E-2</v>
      </c>
      <c r="L1715">
        <v>0.03</v>
      </c>
    </row>
    <row r="1716" spans="3:12" hidden="1" x14ac:dyDescent="0.25">
      <c r="C1716" s="32">
        <v>38924</v>
      </c>
      <c r="D1716">
        <v>128.05000000000001</v>
      </c>
      <c r="F1716">
        <v>0.42</v>
      </c>
      <c r="G1716">
        <v>4</v>
      </c>
      <c r="H1716">
        <v>1.68</v>
      </c>
      <c r="I1716">
        <v>1.3119875048809E-2</v>
      </c>
      <c r="J1716">
        <v>2.5000000000000001E-2</v>
      </c>
      <c r="K1716">
        <v>2.75E-2</v>
      </c>
      <c r="L1716">
        <v>0.03</v>
      </c>
    </row>
    <row r="1717" spans="3:12" hidden="1" x14ac:dyDescent="0.25">
      <c r="C1717" s="32">
        <v>38925</v>
      </c>
      <c r="D1717">
        <v>128.55000000000001</v>
      </c>
      <c r="F1717">
        <v>0.42</v>
      </c>
      <c r="G1717">
        <v>4</v>
      </c>
      <c r="H1717">
        <v>1.68</v>
      </c>
      <c r="I1717">
        <v>1.3068844807467899E-2</v>
      </c>
      <c r="J1717">
        <v>2.5000000000000001E-2</v>
      </c>
      <c r="K1717">
        <v>2.75E-2</v>
      </c>
      <c r="L1717">
        <v>0.03</v>
      </c>
    </row>
    <row r="1718" spans="3:12" hidden="1" x14ac:dyDescent="0.25">
      <c r="C1718" s="32">
        <v>38926</v>
      </c>
      <c r="D1718">
        <v>129.99</v>
      </c>
      <c r="F1718">
        <v>0.42</v>
      </c>
      <c r="G1718">
        <v>4</v>
      </c>
      <c r="H1718">
        <v>1.68</v>
      </c>
      <c r="I1718">
        <v>1.29240710823909E-2</v>
      </c>
      <c r="J1718">
        <v>2.5000000000000001E-2</v>
      </c>
      <c r="K1718">
        <v>2.75E-2</v>
      </c>
      <c r="L1718">
        <v>0.03</v>
      </c>
    </row>
    <row r="1719" spans="3:12" hidden="1" x14ac:dyDescent="0.25">
      <c r="C1719" s="32">
        <v>38929</v>
      </c>
      <c r="D1719">
        <v>129.16</v>
      </c>
      <c r="F1719">
        <v>0.42</v>
      </c>
      <c r="G1719">
        <v>4</v>
      </c>
      <c r="H1719">
        <v>1.68</v>
      </c>
      <c r="I1719">
        <v>1.30071229482812E-2</v>
      </c>
      <c r="J1719">
        <v>2.5000000000000001E-2</v>
      </c>
      <c r="K1719">
        <v>2.75E-2</v>
      </c>
      <c r="L1719">
        <v>0.03</v>
      </c>
    </row>
    <row r="1720" spans="3:12" hidden="1" x14ac:dyDescent="0.25">
      <c r="C1720" s="32">
        <v>38930</v>
      </c>
      <c r="D1720">
        <v>127.26</v>
      </c>
      <c r="F1720">
        <v>0.42</v>
      </c>
      <c r="G1720">
        <v>4</v>
      </c>
      <c r="H1720">
        <v>1.68</v>
      </c>
      <c r="I1720">
        <v>1.32013201320132E-2</v>
      </c>
      <c r="J1720">
        <v>2.5000000000000001E-2</v>
      </c>
      <c r="K1720">
        <v>2.75E-2</v>
      </c>
      <c r="L1720">
        <v>0.03</v>
      </c>
    </row>
    <row r="1721" spans="3:12" hidden="1" x14ac:dyDescent="0.25">
      <c r="C1721" s="32">
        <v>38931</v>
      </c>
      <c r="D1721">
        <v>127.2</v>
      </c>
      <c r="F1721">
        <v>0.42</v>
      </c>
      <c r="G1721">
        <v>4</v>
      </c>
      <c r="H1721">
        <v>1.68</v>
      </c>
      <c r="I1721">
        <v>1.32075471698113E-2</v>
      </c>
      <c r="J1721">
        <v>2.5000000000000001E-2</v>
      </c>
      <c r="K1721">
        <v>2.75E-2</v>
      </c>
      <c r="L1721">
        <v>0.03</v>
      </c>
    </row>
    <row r="1722" spans="3:12" hidden="1" x14ac:dyDescent="0.25">
      <c r="C1722" s="32">
        <v>38932</v>
      </c>
      <c r="D1722">
        <v>128.30000000000001</v>
      </c>
      <c r="F1722">
        <v>0.42</v>
      </c>
      <c r="G1722">
        <v>4</v>
      </c>
      <c r="H1722">
        <v>1.68</v>
      </c>
      <c r="I1722">
        <v>1.30943102104442E-2</v>
      </c>
      <c r="J1722">
        <v>2.5000000000000001E-2</v>
      </c>
      <c r="K1722">
        <v>2.75E-2</v>
      </c>
      <c r="L1722">
        <v>0.03</v>
      </c>
    </row>
    <row r="1723" spans="3:12" hidden="1" x14ac:dyDescent="0.25">
      <c r="C1723" s="32">
        <v>38933</v>
      </c>
      <c r="D1723">
        <v>127.15</v>
      </c>
      <c r="F1723">
        <v>0.42</v>
      </c>
      <c r="G1723">
        <v>4</v>
      </c>
      <c r="H1723">
        <v>1.68</v>
      </c>
      <c r="I1723">
        <v>1.32127408572552E-2</v>
      </c>
      <c r="J1723">
        <v>2.5000000000000001E-2</v>
      </c>
      <c r="K1723">
        <v>2.75E-2</v>
      </c>
      <c r="L1723">
        <v>0.03</v>
      </c>
    </row>
    <row r="1724" spans="3:12" hidden="1" x14ac:dyDescent="0.25">
      <c r="C1724" s="32">
        <v>38936</v>
      </c>
      <c r="D1724">
        <v>126.65</v>
      </c>
      <c r="F1724">
        <v>0.42</v>
      </c>
      <c r="G1724">
        <v>4</v>
      </c>
      <c r="H1724">
        <v>1.68</v>
      </c>
      <c r="I1724">
        <v>1.3264903276746899E-2</v>
      </c>
      <c r="J1724">
        <v>2.5000000000000001E-2</v>
      </c>
      <c r="K1724">
        <v>2.75E-2</v>
      </c>
      <c r="L1724">
        <v>0.03</v>
      </c>
    </row>
    <row r="1725" spans="3:12" hidden="1" x14ac:dyDescent="0.25">
      <c r="C1725" s="32">
        <v>38937</v>
      </c>
      <c r="D1725">
        <v>125.43</v>
      </c>
      <c r="F1725">
        <v>0.42</v>
      </c>
      <c r="G1725">
        <v>4</v>
      </c>
      <c r="H1725">
        <v>1.68</v>
      </c>
      <c r="I1725">
        <v>1.3393924898349599E-2</v>
      </c>
      <c r="J1725">
        <v>2.5000000000000001E-2</v>
      </c>
      <c r="K1725">
        <v>2.75E-2</v>
      </c>
      <c r="L1725">
        <v>0.03</v>
      </c>
    </row>
    <row r="1726" spans="3:12" hidden="1" x14ac:dyDescent="0.25">
      <c r="C1726" s="32">
        <v>38938</v>
      </c>
      <c r="D1726">
        <v>124.11</v>
      </c>
      <c r="F1726">
        <v>0.42</v>
      </c>
      <c r="G1726">
        <v>4</v>
      </c>
      <c r="H1726">
        <v>1.68</v>
      </c>
      <c r="I1726">
        <v>1.35363790186125E-2</v>
      </c>
      <c r="J1726">
        <v>2.5000000000000001E-2</v>
      </c>
      <c r="K1726">
        <v>2.75E-2</v>
      </c>
      <c r="L1726">
        <v>0.03</v>
      </c>
    </row>
    <row r="1727" spans="3:12" hidden="1" x14ac:dyDescent="0.25">
      <c r="C1727" s="32">
        <v>38939</v>
      </c>
      <c r="D1727">
        <v>125.9</v>
      </c>
      <c r="F1727">
        <v>0.42</v>
      </c>
      <c r="G1727">
        <v>4</v>
      </c>
      <c r="H1727">
        <v>1.68</v>
      </c>
      <c r="I1727">
        <v>1.33439237490071E-2</v>
      </c>
      <c r="J1727">
        <v>2.5000000000000001E-2</v>
      </c>
      <c r="K1727">
        <v>2.75E-2</v>
      </c>
      <c r="L1727">
        <v>0.03</v>
      </c>
    </row>
    <row r="1728" spans="3:12" hidden="1" x14ac:dyDescent="0.25">
      <c r="C1728" s="32">
        <v>38940</v>
      </c>
      <c r="D1728">
        <v>125.36</v>
      </c>
      <c r="F1728">
        <v>0.42</v>
      </c>
      <c r="G1728">
        <v>4</v>
      </c>
      <c r="H1728">
        <v>1.68</v>
      </c>
      <c r="I1728">
        <v>1.34014039566049E-2</v>
      </c>
      <c r="J1728">
        <v>2.5000000000000001E-2</v>
      </c>
      <c r="K1728">
        <v>2.75E-2</v>
      </c>
      <c r="L1728">
        <v>0.03</v>
      </c>
    </row>
    <row r="1729" spans="3:12" hidden="1" x14ac:dyDescent="0.25">
      <c r="C1729" s="32">
        <v>38943</v>
      </c>
      <c r="D1729">
        <v>123.84</v>
      </c>
      <c r="F1729">
        <v>0.42</v>
      </c>
      <c r="G1729">
        <v>4</v>
      </c>
      <c r="H1729">
        <v>1.68</v>
      </c>
      <c r="I1729">
        <v>1.35658914728682E-2</v>
      </c>
      <c r="J1729">
        <v>2.5000000000000001E-2</v>
      </c>
      <c r="K1729">
        <v>2.75E-2</v>
      </c>
      <c r="L1729">
        <v>0.03</v>
      </c>
    </row>
    <row r="1730" spans="3:12" hidden="1" x14ac:dyDescent="0.25">
      <c r="C1730" s="32">
        <v>38944</v>
      </c>
      <c r="D1730">
        <v>127.32</v>
      </c>
      <c r="F1730">
        <v>0.42</v>
      </c>
      <c r="G1730">
        <v>4</v>
      </c>
      <c r="H1730">
        <v>1.68</v>
      </c>
      <c r="I1730">
        <v>1.31950989632422E-2</v>
      </c>
      <c r="J1730">
        <v>2.5000000000000001E-2</v>
      </c>
      <c r="K1730">
        <v>2.75E-2</v>
      </c>
      <c r="L1730">
        <v>0.03</v>
      </c>
    </row>
    <row r="1731" spans="3:12" hidden="1" x14ac:dyDescent="0.25">
      <c r="C1731" s="32">
        <v>38945</v>
      </c>
      <c r="D1731">
        <v>129.72999999999999</v>
      </c>
      <c r="F1731">
        <v>0.42</v>
      </c>
      <c r="G1731">
        <v>4</v>
      </c>
      <c r="H1731">
        <v>1.68</v>
      </c>
      <c r="I1731">
        <v>1.29499730208895E-2</v>
      </c>
      <c r="J1731">
        <v>2.5000000000000001E-2</v>
      </c>
      <c r="K1731">
        <v>2.75E-2</v>
      </c>
      <c r="L1731">
        <v>0.03</v>
      </c>
    </row>
    <row r="1732" spans="3:12" hidden="1" x14ac:dyDescent="0.25">
      <c r="C1732" s="32">
        <v>38946</v>
      </c>
      <c r="D1732">
        <v>132.21</v>
      </c>
      <c r="F1732">
        <v>0.42</v>
      </c>
      <c r="G1732">
        <v>4</v>
      </c>
      <c r="H1732">
        <v>1.68</v>
      </c>
      <c r="I1732">
        <v>1.27070569548445E-2</v>
      </c>
      <c r="J1732">
        <v>2.5000000000000001E-2</v>
      </c>
      <c r="K1732">
        <v>2.75E-2</v>
      </c>
      <c r="L1732">
        <v>0.03</v>
      </c>
    </row>
    <row r="1733" spans="3:12" hidden="1" x14ac:dyDescent="0.25">
      <c r="C1733" s="32">
        <v>38947</v>
      </c>
      <c r="D1733">
        <v>133.05000000000001</v>
      </c>
      <c r="F1733">
        <v>0.42</v>
      </c>
      <c r="G1733">
        <v>4</v>
      </c>
      <c r="H1733">
        <v>1.68</v>
      </c>
      <c r="I1733">
        <v>1.2626832018038299E-2</v>
      </c>
      <c r="J1733">
        <v>2.5000000000000001E-2</v>
      </c>
      <c r="K1733">
        <v>2.75E-2</v>
      </c>
      <c r="L1733">
        <v>0.03</v>
      </c>
    </row>
    <row r="1734" spans="3:12" hidden="1" x14ac:dyDescent="0.25">
      <c r="C1734" s="32">
        <v>38950</v>
      </c>
      <c r="D1734">
        <v>131.6</v>
      </c>
      <c r="F1734">
        <v>0.42</v>
      </c>
      <c r="G1734">
        <v>4</v>
      </c>
      <c r="H1734">
        <v>1.68</v>
      </c>
      <c r="I1734">
        <v>1.27659574468085E-2</v>
      </c>
      <c r="J1734">
        <v>2.5000000000000001E-2</v>
      </c>
      <c r="K1734">
        <v>2.75E-2</v>
      </c>
      <c r="L1734">
        <v>0.03</v>
      </c>
    </row>
    <row r="1735" spans="3:12" hidden="1" x14ac:dyDescent="0.25">
      <c r="C1735" s="32">
        <v>38951</v>
      </c>
      <c r="D1735">
        <v>132.44999999999999</v>
      </c>
      <c r="F1735">
        <v>0.42</v>
      </c>
      <c r="G1735">
        <v>4</v>
      </c>
      <c r="H1735">
        <v>1.68</v>
      </c>
      <c r="I1735">
        <v>1.26840317100792E-2</v>
      </c>
      <c r="J1735">
        <v>2.5000000000000001E-2</v>
      </c>
      <c r="K1735">
        <v>2.75E-2</v>
      </c>
      <c r="L1735">
        <v>0.03</v>
      </c>
    </row>
    <row r="1736" spans="3:12" hidden="1" x14ac:dyDescent="0.25">
      <c r="C1736" s="32">
        <v>38952</v>
      </c>
      <c r="D1736">
        <v>132.5</v>
      </c>
      <c r="F1736">
        <v>0.42</v>
      </c>
      <c r="G1736">
        <v>4</v>
      </c>
      <c r="H1736">
        <v>1.68</v>
      </c>
      <c r="I1736">
        <v>1.26792452830188E-2</v>
      </c>
      <c r="J1736">
        <v>2.5000000000000001E-2</v>
      </c>
      <c r="K1736">
        <v>2.75E-2</v>
      </c>
      <c r="L1736">
        <v>0.03</v>
      </c>
    </row>
    <row r="1737" spans="3:12" hidden="1" x14ac:dyDescent="0.25">
      <c r="C1737" s="32">
        <v>38953</v>
      </c>
      <c r="D1737">
        <v>130.01</v>
      </c>
      <c r="F1737">
        <v>0.42</v>
      </c>
      <c r="G1737">
        <v>4</v>
      </c>
      <c r="H1737">
        <v>1.68</v>
      </c>
      <c r="I1737">
        <v>1.2922082916698699E-2</v>
      </c>
      <c r="J1737">
        <v>2.5000000000000001E-2</v>
      </c>
      <c r="K1737">
        <v>2.75E-2</v>
      </c>
      <c r="L1737">
        <v>0.03</v>
      </c>
    </row>
    <row r="1738" spans="3:12" hidden="1" x14ac:dyDescent="0.25">
      <c r="C1738" s="32">
        <v>38954</v>
      </c>
      <c r="D1738">
        <v>128.4</v>
      </c>
      <c r="F1738">
        <v>0.42</v>
      </c>
      <c r="G1738">
        <v>4</v>
      </c>
      <c r="H1738">
        <v>1.68</v>
      </c>
      <c r="I1738">
        <v>1.3084112149532701E-2</v>
      </c>
      <c r="J1738">
        <v>2.5000000000000001E-2</v>
      </c>
      <c r="K1738">
        <v>2.75E-2</v>
      </c>
      <c r="L1738">
        <v>0.03</v>
      </c>
    </row>
    <row r="1739" spans="3:12" hidden="1" x14ac:dyDescent="0.25">
      <c r="C1739" s="32">
        <v>38957</v>
      </c>
      <c r="D1739">
        <v>129.75</v>
      </c>
      <c r="F1739">
        <v>0.42</v>
      </c>
      <c r="G1739">
        <v>4</v>
      </c>
      <c r="H1739">
        <v>1.68</v>
      </c>
      <c r="I1739">
        <v>1.29479768786127E-2</v>
      </c>
      <c r="J1739">
        <v>2.5000000000000001E-2</v>
      </c>
      <c r="K1739">
        <v>2.75E-2</v>
      </c>
      <c r="L1739">
        <v>0.03</v>
      </c>
    </row>
    <row r="1740" spans="3:12" hidden="1" x14ac:dyDescent="0.25">
      <c r="C1740" s="32">
        <v>38958</v>
      </c>
      <c r="D1740">
        <v>127.15</v>
      </c>
      <c r="F1740">
        <v>0.42</v>
      </c>
      <c r="G1740">
        <v>4</v>
      </c>
      <c r="H1740">
        <v>1.68</v>
      </c>
      <c r="I1740">
        <v>1.32127408572552E-2</v>
      </c>
      <c r="J1740">
        <v>2.5000000000000001E-2</v>
      </c>
      <c r="K1740">
        <v>2.75E-2</v>
      </c>
      <c r="L1740">
        <v>0.03</v>
      </c>
    </row>
    <row r="1741" spans="3:12" hidden="1" x14ac:dyDescent="0.25">
      <c r="C1741" s="32">
        <v>38959</v>
      </c>
      <c r="D1741">
        <v>129.79</v>
      </c>
      <c r="F1741">
        <v>0.42</v>
      </c>
      <c r="G1741">
        <v>4</v>
      </c>
      <c r="H1741">
        <v>1.68</v>
      </c>
      <c r="I1741">
        <v>1.2943986439633201E-2</v>
      </c>
      <c r="J1741">
        <v>2.5000000000000001E-2</v>
      </c>
      <c r="K1741">
        <v>2.75E-2</v>
      </c>
      <c r="L1741">
        <v>0.03</v>
      </c>
    </row>
    <row r="1742" spans="3:12" hidden="1" x14ac:dyDescent="0.25">
      <c r="C1742" s="32">
        <v>38960</v>
      </c>
      <c r="D1742">
        <v>130.15</v>
      </c>
      <c r="E1742">
        <v>0.42</v>
      </c>
      <c r="F1742">
        <v>0.42</v>
      </c>
      <c r="G1742">
        <v>4</v>
      </c>
      <c r="H1742">
        <v>1.68</v>
      </c>
      <c r="I1742">
        <v>1.2908182865923899E-2</v>
      </c>
      <c r="J1742">
        <v>2.5000000000000001E-2</v>
      </c>
      <c r="K1742">
        <v>2.75E-2</v>
      </c>
      <c r="L1742">
        <v>0.03</v>
      </c>
    </row>
    <row r="1743" spans="3:12" hidden="1" x14ac:dyDescent="0.25">
      <c r="C1743" s="32">
        <v>38961</v>
      </c>
      <c r="D1743">
        <v>133.18</v>
      </c>
      <c r="F1743">
        <v>0.42</v>
      </c>
      <c r="G1743">
        <v>4</v>
      </c>
      <c r="H1743">
        <v>1.68</v>
      </c>
      <c r="I1743">
        <v>1.2614506682685E-2</v>
      </c>
      <c r="J1743">
        <v>2.5000000000000001E-2</v>
      </c>
      <c r="K1743">
        <v>2.75E-2</v>
      </c>
      <c r="L1743">
        <v>0.03</v>
      </c>
    </row>
    <row r="1744" spans="3:12" hidden="1" x14ac:dyDescent="0.25">
      <c r="C1744" s="32">
        <v>38965</v>
      </c>
      <c r="D1744">
        <v>133.12</v>
      </c>
      <c r="F1744">
        <v>0.42</v>
      </c>
      <c r="G1744">
        <v>4</v>
      </c>
      <c r="H1744">
        <v>1.68</v>
      </c>
      <c r="I1744">
        <v>1.2620192307692299E-2</v>
      </c>
      <c r="J1744">
        <v>2.5000000000000001E-2</v>
      </c>
      <c r="K1744">
        <v>2.75E-2</v>
      </c>
      <c r="L1744">
        <v>0.03</v>
      </c>
    </row>
    <row r="1745" spans="3:12" hidden="1" x14ac:dyDescent="0.25">
      <c r="C1745" s="32">
        <v>38966</v>
      </c>
      <c r="D1745">
        <v>133.24</v>
      </c>
      <c r="F1745">
        <v>0.42</v>
      </c>
      <c r="G1745">
        <v>4</v>
      </c>
      <c r="H1745">
        <v>1.68</v>
      </c>
      <c r="I1745">
        <v>1.2608826178324799E-2</v>
      </c>
      <c r="J1745">
        <v>2.5000000000000001E-2</v>
      </c>
      <c r="K1745">
        <v>2.75E-2</v>
      </c>
      <c r="L1745">
        <v>0.03</v>
      </c>
    </row>
    <row r="1746" spans="3:12" hidden="1" x14ac:dyDescent="0.25">
      <c r="C1746" s="32">
        <v>38967</v>
      </c>
      <c r="D1746">
        <v>132.11000000000001</v>
      </c>
      <c r="F1746">
        <v>0.42</v>
      </c>
      <c r="G1746">
        <v>4</v>
      </c>
      <c r="H1746">
        <v>1.68</v>
      </c>
      <c r="I1746">
        <v>1.27166754976913E-2</v>
      </c>
      <c r="J1746">
        <v>2.5000000000000001E-2</v>
      </c>
      <c r="K1746">
        <v>2.75E-2</v>
      </c>
      <c r="L1746">
        <v>0.03</v>
      </c>
    </row>
    <row r="1747" spans="3:12" hidden="1" x14ac:dyDescent="0.25">
      <c r="C1747" s="32">
        <v>38968</v>
      </c>
      <c r="D1747">
        <v>133.01</v>
      </c>
      <c r="F1747">
        <v>0.42</v>
      </c>
      <c r="G1747">
        <v>4</v>
      </c>
      <c r="H1747">
        <v>1.68</v>
      </c>
      <c r="I1747">
        <v>1.2630629275994201E-2</v>
      </c>
      <c r="J1747">
        <v>2.5000000000000001E-2</v>
      </c>
      <c r="K1747">
        <v>2.75E-2</v>
      </c>
      <c r="L1747">
        <v>0.03</v>
      </c>
    </row>
    <row r="1748" spans="3:12" hidden="1" x14ac:dyDescent="0.25">
      <c r="C1748" s="32">
        <v>38971</v>
      </c>
      <c r="D1748">
        <v>131.91</v>
      </c>
      <c r="F1748">
        <v>0.42</v>
      </c>
      <c r="G1748">
        <v>4</v>
      </c>
      <c r="H1748">
        <v>1.68</v>
      </c>
      <c r="I1748">
        <v>1.27359563338639E-2</v>
      </c>
      <c r="J1748">
        <v>2.5000000000000001E-2</v>
      </c>
      <c r="K1748">
        <v>2.75E-2</v>
      </c>
      <c r="L1748">
        <v>0.03</v>
      </c>
    </row>
    <row r="1749" spans="3:12" hidden="1" x14ac:dyDescent="0.25">
      <c r="C1749" s="32">
        <v>38972</v>
      </c>
      <c r="D1749">
        <v>135.22</v>
      </c>
      <c r="F1749">
        <v>0.42</v>
      </c>
      <c r="G1749">
        <v>4</v>
      </c>
      <c r="H1749">
        <v>1.68</v>
      </c>
      <c r="I1749">
        <v>1.24241976039047E-2</v>
      </c>
      <c r="J1749">
        <v>2.5000000000000001E-2</v>
      </c>
      <c r="K1749">
        <v>2.75E-2</v>
      </c>
      <c r="L1749">
        <v>0.03</v>
      </c>
    </row>
    <row r="1750" spans="3:12" hidden="1" x14ac:dyDescent="0.25">
      <c r="C1750" s="32">
        <v>38973</v>
      </c>
      <c r="D1750">
        <v>143.88999999999999</v>
      </c>
      <c r="F1750">
        <v>0.42</v>
      </c>
      <c r="G1750">
        <v>4</v>
      </c>
      <c r="H1750">
        <v>1.68</v>
      </c>
      <c r="I1750">
        <v>1.1675585516714101E-2</v>
      </c>
      <c r="J1750">
        <v>2.5000000000000001E-2</v>
      </c>
      <c r="K1750">
        <v>2.75E-2</v>
      </c>
      <c r="L1750">
        <v>0.03</v>
      </c>
    </row>
    <row r="1751" spans="3:12" hidden="1" x14ac:dyDescent="0.25">
      <c r="C1751" s="32">
        <v>38974</v>
      </c>
      <c r="D1751">
        <v>145.9</v>
      </c>
      <c r="F1751">
        <v>0.42</v>
      </c>
      <c r="G1751">
        <v>4</v>
      </c>
      <c r="H1751">
        <v>1.68</v>
      </c>
      <c r="I1751">
        <v>1.15147361206305E-2</v>
      </c>
      <c r="J1751">
        <v>2.5000000000000001E-2</v>
      </c>
      <c r="K1751">
        <v>2.75E-2</v>
      </c>
      <c r="L1751">
        <v>0.03</v>
      </c>
    </row>
    <row r="1752" spans="3:12" hidden="1" x14ac:dyDescent="0.25">
      <c r="C1752" s="32">
        <v>38975</v>
      </c>
      <c r="D1752">
        <v>148</v>
      </c>
      <c r="F1752">
        <v>0.42</v>
      </c>
      <c r="G1752">
        <v>4</v>
      </c>
      <c r="H1752">
        <v>1.68</v>
      </c>
      <c r="I1752">
        <v>1.13513513513513E-2</v>
      </c>
      <c r="J1752">
        <v>2.5000000000000001E-2</v>
      </c>
      <c r="K1752">
        <v>2.75E-2</v>
      </c>
      <c r="L1752">
        <v>0.03</v>
      </c>
    </row>
    <row r="1753" spans="3:12" hidden="1" x14ac:dyDescent="0.25">
      <c r="C1753" s="32">
        <v>38978</v>
      </c>
      <c r="D1753">
        <v>146.54</v>
      </c>
      <c r="F1753">
        <v>0.42</v>
      </c>
      <c r="G1753">
        <v>4</v>
      </c>
      <c r="H1753">
        <v>1.68</v>
      </c>
      <c r="I1753">
        <v>1.14644465674901E-2</v>
      </c>
      <c r="J1753">
        <v>2.5000000000000001E-2</v>
      </c>
      <c r="K1753">
        <v>2.75E-2</v>
      </c>
      <c r="L1753">
        <v>0.03</v>
      </c>
    </row>
    <row r="1754" spans="3:12" hidden="1" x14ac:dyDescent="0.25">
      <c r="C1754" s="32">
        <v>38979</v>
      </c>
      <c r="D1754">
        <v>145.16</v>
      </c>
      <c r="F1754">
        <v>0.42</v>
      </c>
      <c r="G1754">
        <v>4</v>
      </c>
      <c r="H1754">
        <v>1.68</v>
      </c>
      <c r="I1754">
        <v>1.15734362083218E-2</v>
      </c>
      <c r="J1754">
        <v>2.5000000000000001E-2</v>
      </c>
      <c r="K1754">
        <v>2.75E-2</v>
      </c>
      <c r="L1754">
        <v>0.03</v>
      </c>
    </row>
    <row r="1755" spans="3:12" hidden="1" x14ac:dyDescent="0.25">
      <c r="C1755" s="32">
        <v>38980</v>
      </c>
      <c r="D1755">
        <v>145.07</v>
      </c>
      <c r="F1755">
        <v>0.42</v>
      </c>
      <c r="G1755">
        <v>4</v>
      </c>
      <c r="H1755">
        <v>1.68</v>
      </c>
      <c r="I1755">
        <v>1.15806162542221E-2</v>
      </c>
      <c r="J1755">
        <v>2.5000000000000001E-2</v>
      </c>
      <c r="K1755">
        <v>2.75E-2</v>
      </c>
      <c r="L1755">
        <v>0.03</v>
      </c>
    </row>
    <row r="1756" spans="3:12" hidden="1" x14ac:dyDescent="0.25">
      <c r="C1756" s="32">
        <v>38981</v>
      </c>
      <c r="D1756">
        <v>144.47</v>
      </c>
      <c r="F1756">
        <v>0.42</v>
      </c>
      <c r="G1756">
        <v>4</v>
      </c>
      <c r="H1756">
        <v>1.68</v>
      </c>
      <c r="I1756">
        <v>1.1628711843289201E-2</v>
      </c>
      <c r="J1756">
        <v>2.5000000000000001E-2</v>
      </c>
      <c r="K1756">
        <v>2.75E-2</v>
      </c>
      <c r="L1756">
        <v>0.03</v>
      </c>
    </row>
    <row r="1757" spans="3:12" hidden="1" x14ac:dyDescent="0.25">
      <c r="C1757" s="32">
        <v>38982</v>
      </c>
      <c r="D1757">
        <v>144.4</v>
      </c>
      <c r="F1757">
        <v>0.42</v>
      </c>
      <c r="G1757">
        <v>4</v>
      </c>
      <c r="H1757">
        <v>1.68</v>
      </c>
      <c r="I1757">
        <v>1.1634349030470901E-2</v>
      </c>
      <c r="J1757">
        <v>2.5000000000000001E-2</v>
      </c>
      <c r="K1757">
        <v>2.75E-2</v>
      </c>
      <c r="L1757">
        <v>0.03</v>
      </c>
    </row>
    <row r="1758" spans="3:12" hidden="1" x14ac:dyDescent="0.25">
      <c r="C1758" s="32">
        <v>38985</v>
      </c>
      <c r="D1758">
        <v>146.9</v>
      </c>
      <c r="F1758">
        <v>0.42</v>
      </c>
      <c r="G1758">
        <v>4</v>
      </c>
      <c r="H1758">
        <v>1.68</v>
      </c>
      <c r="I1758">
        <v>1.14363512593601E-2</v>
      </c>
      <c r="J1758">
        <v>2.5000000000000001E-2</v>
      </c>
      <c r="K1758">
        <v>2.75E-2</v>
      </c>
      <c r="L1758">
        <v>0.03</v>
      </c>
    </row>
    <row r="1759" spans="3:12" hidden="1" x14ac:dyDescent="0.25">
      <c r="C1759" s="32">
        <v>38986</v>
      </c>
      <c r="D1759">
        <v>148.94</v>
      </c>
      <c r="F1759">
        <v>0.42</v>
      </c>
      <c r="G1759">
        <v>4</v>
      </c>
      <c r="H1759">
        <v>1.68</v>
      </c>
      <c r="I1759">
        <v>1.1279709950315501E-2</v>
      </c>
      <c r="J1759">
        <v>2.5000000000000001E-2</v>
      </c>
      <c r="K1759">
        <v>2.75E-2</v>
      </c>
      <c r="L1759">
        <v>0.03</v>
      </c>
    </row>
    <row r="1760" spans="3:12" hidden="1" x14ac:dyDescent="0.25">
      <c r="C1760" s="32">
        <v>38987</v>
      </c>
      <c r="D1760">
        <v>149.31</v>
      </c>
      <c r="F1760">
        <v>0.42</v>
      </c>
      <c r="G1760">
        <v>4</v>
      </c>
      <c r="H1760">
        <v>1.68</v>
      </c>
      <c r="I1760">
        <v>1.1251758087201099E-2</v>
      </c>
      <c r="J1760">
        <v>2.5000000000000001E-2</v>
      </c>
      <c r="K1760">
        <v>2.75E-2</v>
      </c>
      <c r="L1760">
        <v>0.03</v>
      </c>
    </row>
    <row r="1761" spans="3:12" hidden="1" x14ac:dyDescent="0.25">
      <c r="C1761" s="32">
        <v>38988</v>
      </c>
      <c r="D1761">
        <v>149.9</v>
      </c>
      <c r="F1761">
        <v>0.42</v>
      </c>
      <c r="G1761">
        <v>4</v>
      </c>
      <c r="H1761">
        <v>1.68</v>
      </c>
      <c r="I1761">
        <v>1.12074716477651E-2</v>
      </c>
      <c r="J1761">
        <v>2.5000000000000001E-2</v>
      </c>
      <c r="K1761">
        <v>2.75E-2</v>
      </c>
      <c r="L1761">
        <v>0.03</v>
      </c>
    </row>
    <row r="1762" spans="3:12" hidden="1" x14ac:dyDescent="0.25">
      <c r="C1762" s="32">
        <v>38989</v>
      </c>
      <c r="D1762">
        <v>149</v>
      </c>
      <c r="F1762">
        <v>0.42</v>
      </c>
      <c r="G1762">
        <v>4</v>
      </c>
      <c r="H1762">
        <v>1.68</v>
      </c>
      <c r="I1762">
        <v>1.12751677852348E-2</v>
      </c>
      <c r="J1762">
        <v>2.5000000000000001E-2</v>
      </c>
      <c r="K1762">
        <v>2.75E-2</v>
      </c>
      <c r="L1762">
        <v>0.03</v>
      </c>
    </row>
    <row r="1763" spans="3:12" hidden="1" x14ac:dyDescent="0.25">
      <c r="C1763" s="32">
        <v>38992</v>
      </c>
      <c r="D1763">
        <v>144.69999999999999</v>
      </c>
      <c r="F1763">
        <v>0.42</v>
      </c>
      <c r="G1763">
        <v>4</v>
      </c>
      <c r="H1763">
        <v>1.68</v>
      </c>
      <c r="I1763">
        <v>1.1610228058051101E-2</v>
      </c>
      <c r="J1763">
        <v>2.5000000000000001E-2</v>
      </c>
      <c r="K1763">
        <v>2.75E-2</v>
      </c>
      <c r="L1763">
        <v>0.03</v>
      </c>
    </row>
    <row r="1764" spans="3:12" hidden="1" x14ac:dyDescent="0.25">
      <c r="C1764" s="32">
        <v>38993</v>
      </c>
      <c r="D1764">
        <v>144.82</v>
      </c>
      <c r="F1764">
        <v>0.42</v>
      </c>
      <c r="G1764">
        <v>4</v>
      </c>
      <c r="H1764">
        <v>1.68</v>
      </c>
      <c r="I1764">
        <v>1.16006076508769E-2</v>
      </c>
      <c r="J1764">
        <v>2.5000000000000001E-2</v>
      </c>
      <c r="K1764">
        <v>2.75E-2</v>
      </c>
      <c r="L1764">
        <v>0.03</v>
      </c>
    </row>
    <row r="1765" spans="3:12" hidden="1" x14ac:dyDescent="0.25">
      <c r="C1765" s="32">
        <v>38994</v>
      </c>
      <c r="D1765">
        <v>147.44999999999999</v>
      </c>
      <c r="F1765">
        <v>0.42</v>
      </c>
      <c r="G1765">
        <v>4</v>
      </c>
      <c r="H1765">
        <v>1.68</v>
      </c>
      <c r="I1765">
        <v>1.13936927772126E-2</v>
      </c>
      <c r="J1765">
        <v>2.5000000000000001E-2</v>
      </c>
      <c r="K1765">
        <v>2.75E-2</v>
      </c>
      <c r="L1765">
        <v>0.03</v>
      </c>
    </row>
    <row r="1766" spans="3:12" hidden="1" x14ac:dyDescent="0.25">
      <c r="C1766" s="32">
        <v>38995</v>
      </c>
      <c r="D1766">
        <v>149.1</v>
      </c>
      <c r="F1766">
        <v>0.42</v>
      </c>
      <c r="G1766">
        <v>4</v>
      </c>
      <c r="H1766">
        <v>1.68</v>
      </c>
      <c r="I1766">
        <v>1.12676056338028E-2</v>
      </c>
      <c r="J1766">
        <v>2.5000000000000001E-2</v>
      </c>
      <c r="K1766">
        <v>2.75E-2</v>
      </c>
      <c r="L1766">
        <v>0.03</v>
      </c>
    </row>
    <row r="1767" spans="3:12" hidden="1" x14ac:dyDescent="0.25">
      <c r="C1767" s="32">
        <v>38996</v>
      </c>
      <c r="D1767">
        <v>149.02000000000001</v>
      </c>
      <c r="F1767">
        <v>0.42</v>
      </c>
      <c r="G1767">
        <v>4</v>
      </c>
      <c r="H1767">
        <v>1.68</v>
      </c>
      <c r="I1767">
        <v>1.1273654543014299E-2</v>
      </c>
      <c r="J1767">
        <v>2.5000000000000001E-2</v>
      </c>
      <c r="K1767">
        <v>2.75E-2</v>
      </c>
      <c r="L1767">
        <v>0.03</v>
      </c>
    </row>
    <row r="1768" spans="3:12" hidden="1" x14ac:dyDescent="0.25">
      <c r="C1768" s="32">
        <v>38999</v>
      </c>
      <c r="D1768">
        <v>150.02000000000001</v>
      </c>
      <c r="F1768">
        <v>0.42</v>
      </c>
      <c r="G1768">
        <v>4</v>
      </c>
      <c r="H1768">
        <v>1.68</v>
      </c>
      <c r="I1768">
        <v>1.11985068657512E-2</v>
      </c>
      <c r="J1768">
        <v>2.5000000000000001E-2</v>
      </c>
      <c r="K1768">
        <v>2.75E-2</v>
      </c>
      <c r="L1768">
        <v>0.03</v>
      </c>
    </row>
    <row r="1769" spans="3:12" hidden="1" x14ac:dyDescent="0.25">
      <c r="C1769" s="32">
        <v>39000</v>
      </c>
      <c r="D1769">
        <v>153.69999999999999</v>
      </c>
      <c r="F1769">
        <v>0.42</v>
      </c>
      <c r="G1769">
        <v>4</v>
      </c>
      <c r="H1769">
        <v>1.68</v>
      </c>
      <c r="I1769">
        <v>1.0930383864671401E-2</v>
      </c>
      <c r="J1769">
        <v>2.5000000000000001E-2</v>
      </c>
      <c r="K1769">
        <v>2.75E-2</v>
      </c>
      <c r="L1769">
        <v>0.03</v>
      </c>
    </row>
    <row r="1770" spans="3:12" hidden="1" x14ac:dyDescent="0.25">
      <c r="C1770" s="32">
        <v>39001</v>
      </c>
      <c r="D1770">
        <v>152.51</v>
      </c>
      <c r="F1770">
        <v>0.42</v>
      </c>
      <c r="G1770">
        <v>4</v>
      </c>
      <c r="H1770">
        <v>1.68</v>
      </c>
      <c r="I1770">
        <v>1.1015671103534099E-2</v>
      </c>
      <c r="J1770">
        <v>2.5000000000000001E-2</v>
      </c>
      <c r="K1770">
        <v>2.75E-2</v>
      </c>
      <c r="L1770">
        <v>0.03</v>
      </c>
    </row>
    <row r="1771" spans="3:12" hidden="1" x14ac:dyDescent="0.25">
      <c r="C1771" s="32">
        <v>39002</v>
      </c>
      <c r="D1771">
        <v>151.88</v>
      </c>
      <c r="F1771">
        <v>0.42</v>
      </c>
      <c r="G1771">
        <v>4</v>
      </c>
      <c r="H1771">
        <v>1.68</v>
      </c>
      <c r="I1771">
        <v>1.1061364234922299E-2</v>
      </c>
      <c r="J1771">
        <v>2.5000000000000001E-2</v>
      </c>
      <c r="K1771">
        <v>2.75E-2</v>
      </c>
      <c r="L1771">
        <v>0.03</v>
      </c>
    </row>
    <row r="1772" spans="3:12" hidden="1" x14ac:dyDescent="0.25">
      <c r="C1772" s="32">
        <v>39003</v>
      </c>
      <c r="D1772">
        <v>149.5</v>
      </c>
      <c r="F1772">
        <v>0.42</v>
      </c>
      <c r="G1772">
        <v>4</v>
      </c>
      <c r="H1772">
        <v>1.68</v>
      </c>
      <c r="I1772">
        <v>1.12374581939799E-2</v>
      </c>
      <c r="J1772">
        <v>2.5000000000000001E-2</v>
      </c>
      <c r="K1772">
        <v>2.75E-2</v>
      </c>
      <c r="L1772">
        <v>0.03</v>
      </c>
    </row>
    <row r="1773" spans="3:12" hidden="1" x14ac:dyDescent="0.25">
      <c r="C1773" s="32">
        <v>39006</v>
      </c>
      <c r="D1773">
        <v>148.49</v>
      </c>
      <c r="F1773">
        <v>0.42</v>
      </c>
      <c r="G1773">
        <v>4</v>
      </c>
      <c r="H1773">
        <v>1.68</v>
      </c>
      <c r="I1773">
        <v>1.13138931914607E-2</v>
      </c>
      <c r="J1773">
        <v>2.5000000000000001E-2</v>
      </c>
      <c r="K1773">
        <v>2.75E-2</v>
      </c>
      <c r="L1773">
        <v>0.03</v>
      </c>
    </row>
    <row r="1774" spans="3:12" hidden="1" x14ac:dyDescent="0.25">
      <c r="C1774" s="32">
        <v>39007</v>
      </c>
      <c r="D1774">
        <v>148.44999999999999</v>
      </c>
      <c r="F1774">
        <v>0.42</v>
      </c>
      <c r="G1774">
        <v>4</v>
      </c>
      <c r="H1774">
        <v>1.68</v>
      </c>
      <c r="I1774">
        <v>1.13169417312226E-2</v>
      </c>
      <c r="J1774">
        <v>2.5000000000000001E-2</v>
      </c>
      <c r="K1774">
        <v>2.75E-2</v>
      </c>
      <c r="L1774">
        <v>0.03</v>
      </c>
    </row>
    <row r="1775" spans="3:12" hidden="1" x14ac:dyDescent="0.25">
      <c r="C1775" s="32">
        <v>39008</v>
      </c>
      <c r="D1775">
        <v>148.71</v>
      </c>
      <c r="F1775">
        <v>0.42</v>
      </c>
      <c r="G1775">
        <v>4</v>
      </c>
      <c r="H1775">
        <v>1.68</v>
      </c>
      <c r="I1775">
        <v>1.1297155537623499E-2</v>
      </c>
      <c r="J1775">
        <v>2.5000000000000001E-2</v>
      </c>
      <c r="K1775">
        <v>2.75E-2</v>
      </c>
      <c r="L1775">
        <v>0.03</v>
      </c>
    </row>
    <row r="1776" spans="3:12" hidden="1" x14ac:dyDescent="0.25">
      <c r="C1776" s="32">
        <v>39009</v>
      </c>
      <c r="D1776">
        <v>146.85</v>
      </c>
      <c r="F1776">
        <v>0.42</v>
      </c>
      <c r="G1776">
        <v>4</v>
      </c>
      <c r="H1776">
        <v>1.68</v>
      </c>
      <c r="I1776">
        <v>1.14402451481103E-2</v>
      </c>
      <c r="J1776">
        <v>2.5000000000000001E-2</v>
      </c>
      <c r="K1776">
        <v>2.75E-2</v>
      </c>
      <c r="L1776">
        <v>0.03</v>
      </c>
    </row>
    <row r="1777" spans="3:12" hidden="1" x14ac:dyDescent="0.25">
      <c r="C1777" s="32">
        <v>39010</v>
      </c>
      <c r="D1777">
        <v>145.61000000000001</v>
      </c>
      <c r="F1777">
        <v>0.42</v>
      </c>
      <c r="G1777">
        <v>4</v>
      </c>
      <c r="H1777">
        <v>1.68</v>
      </c>
      <c r="I1777">
        <v>1.1537669116132101E-2</v>
      </c>
      <c r="J1777">
        <v>2.5000000000000001E-2</v>
      </c>
      <c r="K1777">
        <v>2.75E-2</v>
      </c>
      <c r="L1777">
        <v>0.03</v>
      </c>
    </row>
    <row r="1778" spans="3:12" hidden="1" x14ac:dyDescent="0.25">
      <c r="C1778" s="32">
        <v>39013</v>
      </c>
      <c r="D1778">
        <v>148.25</v>
      </c>
      <c r="F1778">
        <v>0.42</v>
      </c>
      <c r="G1778">
        <v>4</v>
      </c>
      <c r="H1778">
        <v>1.68</v>
      </c>
      <c r="I1778">
        <v>1.13322091062394E-2</v>
      </c>
      <c r="J1778">
        <v>2.5000000000000001E-2</v>
      </c>
      <c r="K1778">
        <v>2.75E-2</v>
      </c>
      <c r="L1778">
        <v>0.03</v>
      </c>
    </row>
    <row r="1779" spans="3:12" hidden="1" x14ac:dyDescent="0.25">
      <c r="C1779" s="32">
        <v>39014</v>
      </c>
      <c r="D1779">
        <v>147</v>
      </c>
      <c r="F1779">
        <v>0.42</v>
      </c>
      <c r="G1779">
        <v>4</v>
      </c>
      <c r="H1779">
        <v>1.68</v>
      </c>
      <c r="I1779">
        <v>1.1428571428571401E-2</v>
      </c>
      <c r="J1779">
        <v>2.5000000000000001E-2</v>
      </c>
      <c r="K1779">
        <v>2.75E-2</v>
      </c>
      <c r="L1779">
        <v>0.03</v>
      </c>
    </row>
    <row r="1780" spans="3:12" hidden="1" x14ac:dyDescent="0.25">
      <c r="C1780" s="32">
        <v>39015</v>
      </c>
      <c r="D1780">
        <v>147.01</v>
      </c>
      <c r="F1780">
        <v>0.42</v>
      </c>
      <c r="G1780">
        <v>4</v>
      </c>
      <c r="H1780">
        <v>1.68</v>
      </c>
      <c r="I1780">
        <v>1.1427794027617099E-2</v>
      </c>
      <c r="J1780">
        <v>2.5000000000000001E-2</v>
      </c>
      <c r="K1780">
        <v>2.75E-2</v>
      </c>
      <c r="L1780">
        <v>0.03</v>
      </c>
    </row>
    <row r="1781" spans="3:12" hidden="1" x14ac:dyDescent="0.25">
      <c r="C1781" s="32">
        <v>39016</v>
      </c>
      <c r="D1781">
        <v>151.97</v>
      </c>
      <c r="F1781">
        <v>0.42</v>
      </c>
      <c r="G1781">
        <v>4</v>
      </c>
      <c r="H1781">
        <v>1.68</v>
      </c>
      <c r="I1781">
        <v>1.1054813450023E-2</v>
      </c>
      <c r="J1781">
        <v>2.5000000000000001E-2</v>
      </c>
      <c r="K1781">
        <v>2.75E-2</v>
      </c>
      <c r="L1781">
        <v>0.03</v>
      </c>
    </row>
    <row r="1782" spans="3:12" hidden="1" x14ac:dyDescent="0.25">
      <c r="C1782" s="32">
        <v>39017</v>
      </c>
      <c r="D1782">
        <v>149.5</v>
      </c>
      <c r="F1782">
        <v>0.42</v>
      </c>
      <c r="G1782">
        <v>4</v>
      </c>
      <c r="H1782">
        <v>1.68</v>
      </c>
      <c r="I1782">
        <v>1.12374581939799E-2</v>
      </c>
      <c r="J1782">
        <v>2.5000000000000001E-2</v>
      </c>
      <c r="K1782">
        <v>2.75E-2</v>
      </c>
      <c r="L1782">
        <v>0.03</v>
      </c>
    </row>
    <row r="1783" spans="3:12" hidden="1" x14ac:dyDescent="0.25">
      <c r="C1783" s="32">
        <v>39020</v>
      </c>
      <c r="D1783">
        <v>155</v>
      </c>
      <c r="F1783">
        <v>0.42</v>
      </c>
      <c r="G1783">
        <v>4</v>
      </c>
      <c r="H1783">
        <v>1.68</v>
      </c>
      <c r="I1783">
        <v>1.08387096774193E-2</v>
      </c>
      <c r="J1783">
        <v>2.5000000000000001E-2</v>
      </c>
      <c r="K1783">
        <v>2.75E-2</v>
      </c>
      <c r="L1783">
        <v>0.03</v>
      </c>
    </row>
    <row r="1784" spans="3:12" hidden="1" x14ac:dyDescent="0.25">
      <c r="C1784" s="32">
        <v>39021</v>
      </c>
      <c r="D1784">
        <v>157.03</v>
      </c>
      <c r="F1784">
        <v>0.42</v>
      </c>
      <c r="G1784">
        <v>4</v>
      </c>
      <c r="H1784">
        <v>1.68</v>
      </c>
      <c r="I1784">
        <v>1.06985926256129E-2</v>
      </c>
      <c r="J1784">
        <v>2.5000000000000001E-2</v>
      </c>
      <c r="K1784">
        <v>2.75E-2</v>
      </c>
      <c r="L1784">
        <v>0.03</v>
      </c>
    </row>
    <row r="1785" spans="3:12" hidden="1" x14ac:dyDescent="0.25">
      <c r="C1785" s="32">
        <v>39022</v>
      </c>
      <c r="D1785">
        <v>149.05000000000001</v>
      </c>
      <c r="F1785">
        <v>0.42</v>
      </c>
      <c r="G1785">
        <v>4</v>
      </c>
      <c r="H1785">
        <v>1.68</v>
      </c>
      <c r="I1785">
        <v>1.12713854411271E-2</v>
      </c>
      <c r="J1785">
        <v>2.5000000000000001E-2</v>
      </c>
      <c r="K1785">
        <v>2.75E-2</v>
      </c>
      <c r="L1785">
        <v>0.03</v>
      </c>
    </row>
    <row r="1786" spans="3:12" hidden="1" x14ac:dyDescent="0.25">
      <c r="C1786" s="32">
        <v>39023</v>
      </c>
      <c r="D1786">
        <v>146.97</v>
      </c>
      <c r="F1786">
        <v>0.42</v>
      </c>
      <c r="G1786">
        <v>4</v>
      </c>
      <c r="H1786">
        <v>1.68</v>
      </c>
      <c r="I1786">
        <v>1.1430904266176699E-2</v>
      </c>
      <c r="J1786">
        <v>2.5000000000000001E-2</v>
      </c>
      <c r="K1786">
        <v>2.75E-2</v>
      </c>
      <c r="L1786">
        <v>0.03</v>
      </c>
    </row>
    <row r="1787" spans="3:12" hidden="1" x14ac:dyDescent="0.25">
      <c r="C1787" s="32">
        <v>39024</v>
      </c>
      <c r="D1787">
        <v>145.35</v>
      </c>
      <c r="F1787">
        <v>0.42</v>
      </c>
      <c r="G1787">
        <v>4</v>
      </c>
      <c r="H1787">
        <v>1.68</v>
      </c>
      <c r="I1787">
        <v>1.1558307533539701E-2</v>
      </c>
      <c r="J1787">
        <v>2.5000000000000001E-2</v>
      </c>
      <c r="K1787">
        <v>2.75E-2</v>
      </c>
      <c r="L1787">
        <v>0.03</v>
      </c>
    </row>
    <row r="1788" spans="3:12" hidden="1" x14ac:dyDescent="0.25">
      <c r="C1788" s="32">
        <v>39027</v>
      </c>
      <c r="D1788">
        <v>144.27000000000001</v>
      </c>
      <c r="F1788">
        <v>0.42</v>
      </c>
      <c r="G1788">
        <v>4</v>
      </c>
      <c r="H1788">
        <v>1.68</v>
      </c>
      <c r="I1788">
        <v>1.1644832605531201E-2</v>
      </c>
      <c r="J1788">
        <v>2.5000000000000001E-2</v>
      </c>
      <c r="K1788">
        <v>2.75E-2</v>
      </c>
      <c r="L1788">
        <v>0.03</v>
      </c>
    </row>
    <row r="1789" spans="3:12" hidden="1" x14ac:dyDescent="0.25">
      <c r="C1789" s="32">
        <v>39028</v>
      </c>
      <c r="D1789">
        <v>145.81</v>
      </c>
      <c r="F1789">
        <v>0.42</v>
      </c>
      <c r="G1789">
        <v>4</v>
      </c>
      <c r="H1789">
        <v>1.68</v>
      </c>
      <c r="I1789">
        <v>1.15218434949591E-2</v>
      </c>
      <c r="J1789">
        <v>2.5000000000000001E-2</v>
      </c>
      <c r="K1789">
        <v>2.75E-2</v>
      </c>
      <c r="L1789">
        <v>0.03</v>
      </c>
    </row>
    <row r="1790" spans="3:12" hidden="1" x14ac:dyDescent="0.25">
      <c r="C1790" s="32">
        <v>39029</v>
      </c>
      <c r="D1790">
        <v>144.44999999999999</v>
      </c>
      <c r="F1790">
        <v>0.42</v>
      </c>
      <c r="G1790">
        <v>4</v>
      </c>
      <c r="H1790">
        <v>1.68</v>
      </c>
      <c r="I1790">
        <v>1.16303219106957E-2</v>
      </c>
      <c r="J1790">
        <v>2.5000000000000001E-2</v>
      </c>
      <c r="K1790">
        <v>2.75E-2</v>
      </c>
      <c r="L1790">
        <v>0.03</v>
      </c>
    </row>
    <row r="1791" spans="3:12" hidden="1" x14ac:dyDescent="0.25">
      <c r="C1791" s="32">
        <v>39030</v>
      </c>
      <c r="D1791">
        <v>143.22999999999999</v>
      </c>
      <c r="F1791">
        <v>0.42</v>
      </c>
      <c r="G1791">
        <v>4</v>
      </c>
      <c r="H1791">
        <v>1.68</v>
      </c>
      <c r="I1791">
        <v>1.17293863017524E-2</v>
      </c>
      <c r="J1791">
        <v>2.5000000000000001E-2</v>
      </c>
      <c r="K1791">
        <v>2.75E-2</v>
      </c>
      <c r="L1791">
        <v>0.03</v>
      </c>
    </row>
    <row r="1792" spans="3:12" hidden="1" x14ac:dyDescent="0.25">
      <c r="C1792" s="32">
        <v>39031</v>
      </c>
      <c r="D1792">
        <v>141.76</v>
      </c>
      <c r="F1792">
        <v>0.42</v>
      </c>
      <c r="G1792">
        <v>4</v>
      </c>
      <c r="H1792">
        <v>1.68</v>
      </c>
      <c r="I1792">
        <v>1.1851015801354401E-2</v>
      </c>
      <c r="J1792">
        <v>2.5000000000000001E-2</v>
      </c>
      <c r="K1792">
        <v>2.75E-2</v>
      </c>
      <c r="L1792">
        <v>0.03</v>
      </c>
    </row>
    <row r="1793" spans="3:12" hidden="1" x14ac:dyDescent="0.25">
      <c r="C1793" s="32">
        <v>39034</v>
      </c>
      <c r="D1793">
        <v>141.62</v>
      </c>
      <c r="F1793">
        <v>0.42</v>
      </c>
      <c r="G1793">
        <v>4</v>
      </c>
      <c r="H1793">
        <v>1.68</v>
      </c>
      <c r="I1793">
        <v>1.18627312526479E-2</v>
      </c>
      <c r="J1793">
        <v>2.5000000000000001E-2</v>
      </c>
      <c r="K1793">
        <v>2.75E-2</v>
      </c>
      <c r="L1793">
        <v>0.03</v>
      </c>
    </row>
    <row r="1794" spans="3:12" hidden="1" x14ac:dyDescent="0.25">
      <c r="C1794" s="32">
        <v>39035</v>
      </c>
      <c r="D1794">
        <v>141.62</v>
      </c>
      <c r="F1794">
        <v>0.42</v>
      </c>
      <c r="G1794">
        <v>4</v>
      </c>
      <c r="H1794">
        <v>1.68</v>
      </c>
      <c r="I1794">
        <v>1.18627312526479E-2</v>
      </c>
      <c r="J1794">
        <v>2.5000000000000001E-2</v>
      </c>
      <c r="K1794">
        <v>2.75E-2</v>
      </c>
      <c r="L1794">
        <v>0.03</v>
      </c>
    </row>
    <row r="1795" spans="3:12" hidden="1" x14ac:dyDescent="0.25">
      <c r="C1795" s="32">
        <v>39036</v>
      </c>
      <c r="D1795">
        <v>144</v>
      </c>
      <c r="F1795">
        <v>0.42</v>
      </c>
      <c r="G1795">
        <v>4</v>
      </c>
      <c r="H1795">
        <v>1.68</v>
      </c>
      <c r="I1795">
        <v>1.16666666666666E-2</v>
      </c>
      <c r="J1795">
        <v>2.5000000000000001E-2</v>
      </c>
      <c r="K1795">
        <v>2.75E-2</v>
      </c>
      <c r="L1795">
        <v>0.03</v>
      </c>
    </row>
    <row r="1796" spans="3:12" hidden="1" x14ac:dyDescent="0.25">
      <c r="C1796" s="32">
        <v>39037</v>
      </c>
      <c r="D1796">
        <v>145.38</v>
      </c>
      <c r="F1796">
        <v>0.42</v>
      </c>
      <c r="G1796">
        <v>4</v>
      </c>
      <c r="H1796">
        <v>1.68</v>
      </c>
      <c r="I1796">
        <v>1.15559224102352E-2</v>
      </c>
      <c r="J1796">
        <v>2.5000000000000001E-2</v>
      </c>
      <c r="K1796">
        <v>2.75E-2</v>
      </c>
      <c r="L1796">
        <v>0.03</v>
      </c>
    </row>
    <row r="1797" spans="3:12" hidden="1" x14ac:dyDescent="0.25">
      <c r="C1797" s="32">
        <v>39038</v>
      </c>
      <c r="D1797">
        <v>147.16999999999999</v>
      </c>
      <c r="F1797">
        <v>0.42</v>
      </c>
      <c r="G1797">
        <v>4</v>
      </c>
      <c r="H1797">
        <v>1.68</v>
      </c>
      <c r="I1797">
        <v>1.14153699802948E-2</v>
      </c>
      <c r="J1797">
        <v>2.5000000000000001E-2</v>
      </c>
      <c r="K1797">
        <v>2.75E-2</v>
      </c>
      <c r="L1797">
        <v>0.03</v>
      </c>
    </row>
    <row r="1798" spans="3:12" hidden="1" x14ac:dyDescent="0.25">
      <c r="C1798" s="32">
        <v>39041</v>
      </c>
      <c r="D1798">
        <v>148.55000000000001</v>
      </c>
      <c r="F1798">
        <v>0.42</v>
      </c>
      <c r="G1798">
        <v>4</v>
      </c>
      <c r="H1798">
        <v>1.68</v>
      </c>
      <c r="I1798">
        <v>1.1309323460114399E-2</v>
      </c>
      <c r="J1798">
        <v>2.5000000000000001E-2</v>
      </c>
      <c r="K1798">
        <v>2.75E-2</v>
      </c>
      <c r="L1798">
        <v>0.03</v>
      </c>
    </row>
    <row r="1799" spans="3:12" hidden="1" x14ac:dyDescent="0.25">
      <c r="C1799" s="32">
        <v>39042</v>
      </c>
      <c r="D1799">
        <v>149.1</v>
      </c>
      <c r="F1799">
        <v>0.42</v>
      </c>
      <c r="G1799">
        <v>4</v>
      </c>
      <c r="H1799">
        <v>1.68</v>
      </c>
      <c r="I1799">
        <v>1.12676056338028E-2</v>
      </c>
      <c r="J1799">
        <v>2.5000000000000001E-2</v>
      </c>
      <c r="K1799">
        <v>2.75E-2</v>
      </c>
      <c r="L1799">
        <v>0.03</v>
      </c>
    </row>
    <row r="1800" spans="3:12" hidden="1" x14ac:dyDescent="0.25">
      <c r="C1800" s="32">
        <v>39043</v>
      </c>
      <c r="D1800">
        <v>150.16</v>
      </c>
      <c r="F1800">
        <v>0.42</v>
      </c>
      <c r="G1800">
        <v>4</v>
      </c>
      <c r="H1800">
        <v>1.68</v>
      </c>
      <c r="I1800">
        <v>1.11880660628662E-2</v>
      </c>
      <c r="J1800">
        <v>2.5000000000000001E-2</v>
      </c>
      <c r="K1800">
        <v>2.75E-2</v>
      </c>
      <c r="L1800">
        <v>0.03</v>
      </c>
    </row>
    <row r="1801" spans="3:12" hidden="1" x14ac:dyDescent="0.25">
      <c r="C1801" s="32">
        <v>39045</v>
      </c>
      <c r="D1801">
        <v>149.75</v>
      </c>
      <c r="F1801">
        <v>0.42</v>
      </c>
      <c r="G1801">
        <v>4</v>
      </c>
      <c r="H1801">
        <v>1.68</v>
      </c>
      <c r="I1801">
        <v>1.1218697829716099E-2</v>
      </c>
      <c r="J1801">
        <v>2.5000000000000001E-2</v>
      </c>
      <c r="K1801">
        <v>2.75E-2</v>
      </c>
      <c r="L1801">
        <v>0.03</v>
      </c>
    </row>
    <row r="1802" spans="3:12" hidden="1" x14ac:dyDescent="0.25">
      <c r="C1802" s="32">
        <v>39048</v>
      </c>
      <c r="D1802">
        <v>150.25</v>
      </c>
      <c r="F1802">
        <v>0.42</v>
      </c>
      <c r="G1802">
        <v>4</v>
      </c>
      <c r="H1802">
        <v>1.68</v>
      </c>
      <c r="I1802">
        <v>1.11813643926788E-2</v>
      </c>
      <c r="J1802">
        <v>2.5000000000000001E-2</v>
      </c>
      <c r="K1802">
        <v>2.75E-2</v>
      </c>
      <c r="L1802">
        <v>0.03</v>
      </c>
    </row>
    <row r="1803" spans="3:12" hidden="1" x14ac:dyDescent="0.25">
      <c r="C1803" s="32">
        <v>39049</v>
      </c>
      <c r="D1803">
        <v>145.21</v>
      </c>
      <c r="F1803">
        <v>0.42</v>
      </c>
      <c r="G1803">
        <v>4</v>
      </c>
      <c r="H1803">
        <v>1.68</v>
      </c>
      <c r="I1803">
        <v>1.15694511397286E-2</v>
      </c>
      <c r="J1803">
        <v>2.5000000000000001E-2</v>
      </c>
      <c r="K1803">
        <v>2.75E-2</v>
      </c>
      <c r="L1803">
        <v>0.03</v>
      </c>
    </row>
    <row r="1804" spans="3:12" hidden="1" x14ac:dyDescent="0.25">
      <c r="C1804" s="32">
        <v>39050</v>
      </c>
      <c r="D1804">
        <v>144.6</v>
      </c>
      <c r="F1804">
        <v>0.42</v>
      </c>
      <c r="G1804">
        <v>4</v>
      </c>
      <c r="H1804">
        <v>1.68</v>
      </c>
      <c r="I1804">
        <v>1.16182572614107E-2</v>
      </c>
      <c r="J1804">
        <v>2.5000000000000001E-2</v>
      </c>
      <c r="K1804">
        <v>2.75E-2</v>
      </c>
      <c r="L1804">
        <v>0.03</v>
      </c>
    </row>
    <row r="1805" spans="3:12" hidden="1" x14ac:dyDescent="0.25">
      <c r="C1805" s="32">
        <v>39051</v>
      </c>
      <c r="D1805">
        <v>143.37</v>
      </c>
      <c r="E1805">
        <v>0.42</v>
      </c>
      <c r="F1805">
        <v>0.42</v>
      </c>
      <c r="G1805">
        <v>4</v>
      </c>
      <c r="H1805">
        <v>1.68</v>
      </c>
      <c r="I1805">
        <v>1.17179326218874E-2</v>
      </c>
      <c r="J1805">
        <v>2.5000000000000001E-2</v>
      </c>
      <c r="K1805">
        <v>2.75E-2</v>
      </c>
      <c r="L1805">
        <v>0.03</v>
      </c>
    </row>
    <row r="1806" spans="3:12" hidden="1" x14ac:dyDescent="0.25">
      <c r="C1806" s="32">
        <v>39052</v>
      </c>
      <c r="D1806">
        <v>142.30000000000001</v>
      </c>
      <c r="F1806">
        <v>0.42</v>
      </c>
      <c r="G1806">
        <v>4</v>
      </c>
      <c r="H1806">
        <v>1.68</v>
      </c>
      <c r="I1806">
        <v>1.1806043569922599E-2</v>
      </c>
      <c r="J1806">
        <v>2.5000000000000001E-2</v>
      </c>
      <c r="K1806">
        <v>2.75E-2</v>
      </c>
      <c r="L1806">
        <v>0.03</v>
      </c>
    </row>
    <row r="1807" spans="3:12" hidden="1" x14ac:dyDescent="0.25">
      <c r="C1807" s="32">
        <v>39055</v>
      </c>
      <c r="D1807">
        <v>145.74</v>
      </c>
      <c r="F1807">
        <v>0.42</v>
      </c>
      <c r="G1807">
        <v>4</v>
      </c>
      <c r="H1807">
        <v>1.68</v>
      </c>
      <c r="I1807">
        <v>1.1527377521613799E-2</v>
      </c>
      <c r="J1807">
        <v>2.5000000000000001E-2</v>
      </c>
      <c r="K1807">
        <v>2.75E-2</v>
      </c>
      <c r="L1807">
        <v>0.03</v>
      </c>
    </row>
    <row r="1808" spans="3:12" hidden="1" x14ac:dyDescent="0.25">
      <c r="C1808" s="32">
        <v>39056</v>
      </c>
      <c r="D1808">
        <v>146.69999999999999</v>
      </c>
      <c r="F1808">
        <v>0.42</v>
      </c>
      <c r="G1808">
        <v>4</v>
      </c>
      <c r="H1808">
        <v>1.68</v>
      </c>
      <c r="I1808">
        <v>1.14519427402862E-2</v>
      </c>
      <c r="J1808">
        <v>2.5000000000000001E-2</v>
      </c>
      <c r="K1808">
        <v>2.75E-2</v>
      </c>
      <c r="L1808">
        <v>0.03</v>
      </c>
    </row>
    <row r="1809" spans="3:12" hidden="1" x14ac:dyDescent="0.25">
      <c r="C1809" s="32">
        <v>39057</v>
      </c>
      <c r="D1809">
        <v>147.09</v>
      </c>
      <c r="F1809">
        <v>0.42</v>
      </c>
      <c r="G1809">
        <v>4</v>
      </c>
      <c r="H1809">
        <v>1.68</v>
      </c>
      <c r="I1809">
        <v>1.1421578625331399E-2</v>
      </c>
      <c r="J1809">
        <v>2.5000000000000001E-2</v>
      </c>
      <c r="K1809">
        <v>2.75E-2</v>
      </c>
      <c r="L1809">
        <v>0.03</v>
      </c>
    </row>
    <row r="1810" spans="3:12" hidden="1" x14ac:dyDescent="0.25">
      <c r="C1810" s="32">
        <v>39058</v>
      </c>
      <c r="D1810">
        <v>147.82</v>
      </c>
      <c r="F1810">
        <v>0.42</v>
      </c>
      <c r="G1810">
        <v>4</v>
      </c>
      <c r="H1810">
        <v>1.68</v>
      </c>
      <c r="I1810">
        <v>1.13651738601001E-2</v>
      </c>
      <c r="J1810">
        <v>2.5000000000000001E-2</v>
      </c>
      <c r="K1810">
        <v>2.75E-2</v>
      </c>
      <c r="L1810">
        <v>0.03</v>
      </c>
    </row>
    <row r="1811" spans="3:12" hidden="1" x14ac:dyDescent="0.25">
      <c r="C1811" s="32">
        <v>39059</v>
      </c>
      <c r="D1811">
        <v>147.15</v>
      </c>
      <c r="F1811">
        <v>0.42</v>
      </c>
      <c r="G1811">
        <v>4</v>
      </c>
      <c r="H1811">
        <v>1.68</v>
      </c>
      <c r="I1811">
        <v>1.14169215086646E-2</v>
      </c>
      <c r="J1811">
        <v>2.5000000000000001E-2</v>
      </c>
      <c r="K1811">
        <v>2.75E-2</v>
      </c>
      <c r="L1811">
        <v>0.03</v>
      </c>
    </row>
    <row r="1812" spans="3:12" hidden="1" x14ac:dyDescent="0.25">
      <c r="C1812" s="32">
        <v>39062</v>
      </c>
      <c r="D1812">
        <v>145.30000000000001</v>
      </c>
      <c r="F1812">
        <v>0.42</v>
      </c>
      <c r="G1812">
        <v>4</v>
      </c>
      <c r="H1812">
        <v>1.68</v>
      </c>
      <c r="I1812">
        <v>1.15622849277357E-2</v>
      </c>
      <c r="J1812">
        <v>2.5000000000000001E-2</v>
      </c>
      <c r="K1812">
        <v>2.75E-2</v>
      </c>
      <c r="L1812">
        <v>0.03</v>
      </c>
    </row>
    <row r="1813" spans="3:12" hidden="1" x14ac:dyDescent="0.25">
      <c r="C1813" s="32">
        <v>39063</v>
      </c>
      <c r="D1813">
        <v>146.1</v>
      </c>
      <c r="F1813">
        <v>0.42</v>
      </c>
      <c r="G1813">
        <v>4</v>
      </c>
      <c r="H1813">
        <v>1.68</v>
      </c>
      <c r="I1813">
        <v>1.1498973305954801E-2</v>
      </c>
      <c r="J1813">
        <v>2.5000000000000001E-2</v>
      </c>
      <c r="K1813">
        <v>2.75E-2</v>
      </c>
      <c r="L1813">
        <v>0.03</v>
      </c>
    </row>
    <row r="1814" spans="3:12" hidden="1" x14ac:dyDescent="0.25">
      <c r="C1814" s="32">
        <v>39064</v>
      </c>
      <c r="D1814">
        <v>146.18</v>
      </c>
      <c r="F1814">
        <v>0.42</v>
      </c>
      <c r="G1814">
        <v>4</v>
      </c>
      <c r="H1814">
        <v>1.68</v>
      </c>
      <c r="I1814">
        <v>1.14926802572171E-2</v>
      </c>
      <c r="J1814">
        <v>2.5000000000000001E-2</v>
      </c>
      <c r="K1814">
        <v>2.75E-2</v>
      </c>
      <c r="L1814">
        <v>0.03</v>
      </c>
    </row>
    <row r="1815" spans="3:12" hidden="1" x14ac:dyDescent="0.25">
      <c r="C1815" s="32">
        <v>39065</v>
      </c>
      <c r="D1815">
        <v>146.06</v>
      </c>
      <c r="F1815">
        <v>0.42</v>
      </c>
      <c r="G1815">
        <v>4</v>
      </c>
      <c r="H1815">
        <v>1.68</v>
      </c>
      <c r="I1815">
        <v>1.15021224154457E-2</v>
      </c>
      <c r="J1815">
        <v>2.5000000000000001E-2</v>
      </c>
      <c r="K1815">
        <v>2.75E-2</v>
      </c>
      <c r="L1815">
        <v>0.03</v>
      </c>
    </row>
    <row r="1816" spans="3:12" hidden="1" x14ac:dyDescent="0.25">
      <c r="C1816" s="32">
        <v>39066</v>
      </c>
      <c r="D1816">
        <v>145.86000000000001</v>
      </c>
      <c r="F1816">
        <v>0.42</v>
      </c>
      <c r="G1816">
        <v>4</v>
      </c>
      <c r="H1816">
        <v>1.68</v>
      </c>
      <c r="I1816">
        <v>1.1517893870835001E-2</v>
      </c>
      <c r="J1816">
        <v>2.5000000000000001E-2</v>
      </c>
      <c r="K1816">
        <v>2.75E-2</v>
      </c>
      <c r="L1816">
        <v>0.03</v>
      </c>
    </row>
    <row r="1817" spans="3:12" hidden="1" x14ac:dyDescent="0.25">
      <c r="C1817" s="32">
        <v>39069</v>
      </c>
      <c r="D1817">
        <v>144.99</v>
      </c>
      <c r="F1817">
        <v>0.42</v>
      </c>
      <c r="G1817">
        <v>4</v>
      </c>
      <c r="H1817">
        <v>1.68</v>
      </c>
      <c r="I1817">
        <v>1.15870060004138E-2</v>
      </c>
      <c r="J1817">
        <v>2.5000000000000001E-2</v>
      </c>
      <c r="K1817">
        <v>2.75E-2</v>
      </c>
      <c r="L1817">
        <v>0.03</v>
      </c>
    </row>
    <row r="1818" spans="3:12" hidden="1" x14ac:dyDescent="0.25">
      <c r="C1818" s="32">
        <v>39070</v>
      </c>
      <c r="D1818">
        <v>145.75</v>
      </c>
      <c r="F1818">
        <v>0.42</v>
      </c>
      <c r="G1818">
        <v>4</v>
      </c>
      <c r="H1818">
        <v>1.68</v>
      </c>
      <c r="I1818">
        <v>1.1526586620926199E-2</v>
      </c>
      <c r="J1818">
        <v>2.5000000000000001E-2</v>
      </c>
      <c r="K1818">
        <v>2.75E-2</v>
      </c>
      <c r="L1818">
        <v>0.03</v>
      </c>
    </row>
    <row r="1819" spans="3:12" hidden="1" x14ac:dyDescent="0.25">
      <c r="C1819" s="32">
        <v>39071</v>
      </c>
      <c r="D1819">
        <v>146.86000000000001</v>
      </c>
      <c r="F1819">
        <v>0.42</v>
      </c>
      <c r="G1819">
        <v>4</v>
      </c>
      <c r="H1819">
        <v>1.68</v>
      </c>
      <c r="I1819">
        <v>1.14394661582459E-2</v>
      </c>
      <c r="J1819">
        <v>2.5000000000000001E-2</v>
      </c>
      <c r="K1819">
        <v>2.75E-2</v>
      </c>
      <c r="L1819">
        <v>0.03</v>
      </c>
    </row>
    <row r="1820" spans="3:12" hidden="1" x14ac:dyDescent="0.25">
      <c r="C1820" s="32">
        <v>39072</v>
      </c>
      <c r="D1820">
        <v>149.4</v>
      </c>
      <c r="F1820">
        <v>0.42</v>
      </c>
      <c r="G1820">
        <v>4</v>
      </c>
      <c r="H1820">
        <v>1.68</v>
      </c>
      <c r="I1820">
        <v>1.12449799196787E-2</v>
      </c>
      <c r="J1820">
        <v>2.5000000000000001E-2</v>
      </c>
      <c r="K1820">
        <v>2.75E-2</v>
      </c>
      <c r="L1820">
        <v>0.03</v>
      </c>
    </row>
    <row r="1821" spans="3:12" hidden="1" x14ac:dyDescent="0.25">
      <c r="C1821" s="32">
        <v>39073</v>
      </c>
      <c r="D1821">
        <v>149.55000000000001</v>
      </c>
      <c r="F1821">
        <v>0.42</v>
      </c>
      <c r="G1821">
        <v>4</v>
      </c>
      <c r="H1821">
        <v>1.68</v>
      </c>
      <c r="I1821">
        <v>1.1233701103309899E-2</v>
      </c>
      <c r="J1821">
        <v>2.5000000000000001E-2</v>
      </c>
      <c r="K1821">
        <v>2.75E-2</v>
      </c>
      <c r="L1821">
        <v>0.03</v>
      </c>
    </row>
    <row r="1822" spans="3:12" hidden="1" x14ac:dyDescent="0.25">
      <c r="C1822" s="32">
        <v>39077</v>
      </c>
      <c r="D1822">
        <v>149.13999999999999</v>
      </c>
      <c r="F1822">
        <v>0.42</v>
      </c>
      <c r="G1822">
        <v>4</v>
      </c>
      <c r="H1822">
        <v>1.68</v>
      </c>
      <c r="I1822">
        <v>1.1264583612712801E-2</v>
      </c>
      <c r="J1822">
        <v>2.5000000000000001E-2</v>
      </c>
      <c r="K1822">
        <v>2.75E-2</v>
      </c>
      <c r="L1822">
        <v>0.03</v>
      </c>
    </row>
    <row r="1823" spans="3:12" hidden="1" x14ac:dyDescent="0.25">
      <c r="C1823" s="32">
        <v>39078</v>
      </c>
      <c r="D1823">
        <v>151.65</v>
      </c>
      <c r="F1823">
        <v>0.42</v>
      </c>
      <c r="G1823">
        <v>4</v>
      </c>
      <c r="H1823">
        <v>1.68</v>
      </c>
      <c r="I1823">
        <v>1.1078140454995E-2</v>
      </c>
      <c r="J1823">
        <v>2.5000000000000001E-2</v>
      </c>
      <c r="K1823">
        <v>2.75E-2</v>
      </c>
      <c r="L1823">
        <v>0.03</v>
      </c>
    </row>
    <row r="1824" spans="3:12" hidden="1" x14ac:dyDescent="0.25">
      <c r="C1824" s="32">
        <v>39079</v>
      </c>
      <c r="D1824">
        <v>153.5</v>
      </c>
      <c r="F1824">
        <v>0.42</v>
      </c>
      <c r="G1824">
        <v>4</v>
      </c>
      <c r="H1824">
        <v>1.68</v>
      </c>
      <c r="I1824">
        <v>1.0944625407166101E-2</v>
      </c>
      <c r="J1824">
        <v>2.5000000000000001E-2</v>
      </c>
      <c r="K1824">
        <v>2.75E-2</v>
      </c>
      <c r="L1824">
        <v>0.03</v>
      </c>
    </row>
    <row r="1825" spans="3:12" hidden="1" x14ac:dyDescent="0.25">
      <c r="C1825" s="32">
        <v>39080</v>
      </c>
      <c r="D1825">
        <v>151.9</v>
      </c>
      <c r="F1825">
        <v>0.42</v>
      </c>
      <c r="G1825">
        <v>4</v>
      </c>
      <c r="H1825">
        <v>1.68</v>
      </c>
      <c r="I1825">
        <v>1.1059907834101299E-2</v>
      </c>
      <c r="J1825">
        <v>2.5000000000000001E-2</v>
      </c>
      <c r="K1825">
        <v>2.75E-2</v>
      </c>
      <c r="L1825">
        <v>0.03</v>
      </c>
    </row>
    <row r="1826" spans="3:12" hidden="1" x14ac:dyDescent="0.25">
      <c r="C1826" s="32">
        <v>39085</v>
      </c>
      <c r="D1826">
        <v>155.12</v>
      </c>
      <c r="F1826">
        <v>0.42</v>
      </c>
      <c r="G1826">
        <v>4</v>
      </c>
      <c r="H1826">
        <v>1.68</v>
      </c>
      <c r="I1826">
        <v>1.08303249097472E-2</v>
      </c>
      <c r="J1826">
        <v>2.5000000000000001E-2</v>
      </c>
      <c r="K1826">
        <v>2.75E-2</v>
      </c>
      <c r="L1826">
        <v>0.03</v>
      </c>
    </row>
    <row r="1827" spans="3:12" hidden="1" x14ac:dyDescent="0.25">
      <c r="C1827" s="32">
        <v>39086</v>
      </c>
      <c r="D1827">
        <v>156.79</v>
      </c>
      <c r="F1827">
        <v>0.42</v>
      </c>
      <c r="G1827">
        <v>4</v>
      </c>
      <c r="H1827">
        <v>1.68</v>
      </c>
      <c r="I1827">
        <v>1.07149690669047E-2</v>
      </c>
      <c r="J1827">
        <v>2.5000000000000001E-2</v>
      </c>
      <c r="K1827">
        <v>2.75E-2</v>
      </c>
      <c r="L1827">
        <v>0.03</v>
      </c>
    </row>
    <row r="1828" spans="3:12" hidden="1" x14ac:dyDescent="0.25">
      <c r="C1828" s="32">
        <v>39087</v>
      </c>
      <c r="D1828">
        <v>156.75</v>
      </c>
      <c r="F1828">
        <v>0.42</v>
      </c>
      <c r="G1828">
        <v>4</v>
      </c>
      <c r="H1828">
        <v>1.68</v>
      </c>
      <c r="I1828">
        <v>1.0717703349282201E-2</v>
      </c>
      <c r="J1828">
        <v>2.5000000000000001E-2</v>
      </c>
      <c r="K1828">
        <v>2.75E-2</v>
      </c>
      <c r="L1828">
        <v>0.03</v>
      </c>
    </row>
    <row r="1829" spans="3:12" hidden="1" x14ac:dyDescent="0.25">
      <c r="C1829" s="32">
        <v>39090</v>
      </c>
      <c r="D1829">
        <v>159.63999999999999</v>
      </c>
      <c r="F1829">
        <v>0.42</v>
      </c>
      <c r="G1829">
        <v>4</v>
      </c>
      <c r="H1829">
        <v>1.68</v>
      </c>
      <c r="I1829">
        <v>1.05236782761212E-2</v>
      </c>
      <c r="J1829">
        <v>2.5000000000000001E-2</v>
      </c>
      <c r="K1829">
        <v>2.75E-2</v>
      </c>
      <c r="L1829">
        <v>0.03</v>
      </c>
    </row>
    <row r="1830" spans="3:12" hidden="1" x14ac:dyDescent="0.25">
      <c r="C1830" s="32">
        <v>39091</v>
      </c>
      <c r="D1830">
        <v>160.65</v>
      </c>
      <c r="F1830">
        <v>0.42</v>
      </c>
      <c r="G1830">
        <v>4</v>
      </c>
      <c r="H1830">
        <v>1.68</v>
      </c>
      <c r="I1830">
        <v>1.0457516339869201E-2</v>
      </c>
      <c r="J1830">
        <v>2.5000000000000001E-2</v>
      </c>
      <c r="K1830">
        <v>2.75E-2</v>
      </c>
      <c r="L1830">
        <v>0.03</v>
      </c>
    </row>
    <row r="1831" spans="3:12" hidden="1" x14ac:dyDescent="0.25">
      <c r="C1831" s="32">
        <v>39092</v>
      </c>
      <c r="D1831">
        <v>164.9</v>
      </c>
      <c r="F1831">
        <v>0.42</v>
      </c>
      <c r="G1831">
        <v>4</v>
      </c>
      <c r="H1831">
        <v>1.68</v>
      </c>
      <c r="I1831">
        <v>1.0187992722862299E-2</v>
      </c>
      <c r="J1831">
        <v>2.5000000000000001E-2</v>
      </c>
      <c r="K1831">
        <v>2.75E-2</v>
      </c>
      <c r="L1831">
        <v>0.03</v>
      </c>
    </row>
    <row r="1832" spans="3:12" hidden="1" x14ac:dyDescent="0.25">
      <c r="C1832" s="32">
        <v>39093</v>
      </c>
      <c r="D1832">
        <v>168.02</v>
      </c>
      <c r="F1832">
        <v>0.42</v>
      </c>
      <c r="G1832">
        <v>4</v>
      </c>
      <c r="H1832">
        <v>1.68</v>
      </c>
      <c r="I1832">
        <v>9.9988096655160095E-3</v>
      </c>
      <c r="J1832">
        <v>2.5000000000000001E-2</v>
      </c>
      <c r="K1832">
        <v>2.75E-2</v>
      </c>
      <c r="L1832">
        <v>0.03</v>
      </c>
    </row>
    <row r="1833" spans="3:12" hidden="1" x14ac:dyDescent="0.25">
      <c r="C1833" s="32">
        <v>39094</v>
      </c>
      <c r="D1833">
        <v>172.5</v>
      </c>
      <c r="F1833">
        <v>0.42</v>
      </c>
      <c r="G1833">
        <v>4</v>
      </c>
      <c r="H1833">
        <v>1.68</v>
      </c>
      <c r="I1833">
        <v>9.7391304347825992E-3</v>
      </c>
      <c r="J1833">
        <v>2.5000000000000001E-2</v>
      </c>
      <c r="K1833">
        <v>2.75E-2</v>
      </c>
      <c r="L1833">
        <v>0.03</v>
      </c>
    </row>
    <row r="1834" spans="3:12" hidden="1" x14ac:dyDescent="0.25">
      <c r="C1834" s="32">
        <v>39098</v>
      </c>
      <c r="D1834">
        <v>171.46</v>
      </c>
      <c r="F1834">
        <v>0.42</v>
      </c>
      <c r="G1834">
        <v>4</v>
      </c>
      <c r="H1834">
        <v>1.68</v>
      </c>
      <c r="I1834">
        <v>9.7982036626618405E-3</v>
      </c>
      <c r="J1834">
        <v>2.5000000000000001E-2</v>
      </c>
      <c r="K1834">
        <v>2.75E-2</v>
      </c>
      <c r="L1834">
        <v>0.03</v>
      </c>
    </row>
    <row r="1835" spans="3:12" hidden="1" x14ac:dyDescent="0.25">
      <c r="C1835" s="32">
        <v>39099</v>
      </c>
      <c r="D1835">
        <v>173.19</v>
      </c>
      <c r="F1835">
        <v>0.42</v>
      </c>
      <c r="G1835">
        <v>4</v>
      </c>
      <c r="H1835">
        <v>1.68</v>
      </c>
      <c r="I1835">
        <v>9.7003291183093698E-3</v>
      </c>
      <c r="J1835">
        <v>2.5000000000000001E-2</v>
      </c>
      <c r="K1835">
        <v>2.75E-2</v>
      </c>
      <c r="L1835">
        <v>0.03</v>
      </c>
    </row>
    <row r="1836" spans="3:12" hidden="1" x14ac:dyDescent="0.25">
      <c r="C1836" s="32">
        <v>39100</v>
      </c>
      <c r="D1836">
        <v>170.06</v>
      </c>
      <c r="F1836">
        <v>0.42</v>
      </c>
      <c r="G1836">
        <v>4</v>
      </c>
      <c r="H1836">
        <v>1.68</v>
      </c>
      <c r="I1836">
        <v>9.8788662824885291E-3</v>
      </c>
      <c r="J1836">
        <v>2.5000000000000001E-2</v>
      </c>
      <c r="K1836">
        <v>2.75E-2</v>
      </c>
      <c r="L1836">
        <v>0.03</v>
      </c>
    </row>
    <row r="1837" spans="3:12" hidden="1" x14ac:dyDescent="0.25">
      <c r="C1837" s="32">
        <v>39101</v>
      </c>
      <c r="D1837">
        <v>169.68</v>
      </c>
      <c r="F1837">
        <v>0.42</v>
      </c>
      <c r="G1837">
        <v>4</v>
      </c>
      <c r="H1837">
        <v>1.68</v>
      </c>
      <c r="I1837">
        <v>9.9009900990098994E-3</v>
      </c>
      <c r="J1837">
        <v>2.5000000000000001E-2</v>
      </c>
      <c r="K1837">
        <v>2.75E-2</v>
      </c>
      <c r="L1837">
        <v>0.03</v>
      </c>
    </row>
    <row r="1838" spans="3:12" hidden="1" x14ac:dyDescent="0.25">
      <c r="C1838" s="32">
        <v>39104</v>
      </c>
      <c r="D1838">
        <v>169.28</v>
      </c>
      <c r="F1838">
        <v>0.42</v>
      </c>
      <c r="G1838">
        <v>4</v>
      </c>
      <c r="H1838">
        <v>1.68</v>
      </c>
      <c r="I1838">
        <v>9.9243856332703207E-3</v>
      </c>
      <c r="J1838">
        <v>2.5000000000000001E-2</v>
      </c>
      <c r="K1838">
        <v>2.75E-2</v>
      </c>
      <c r="L1838">
        <v>0.03</v>
      </c>
    </row>
    <row r="1839" spans="3:12" hidden="1" x14ac:dyDescent="0.25">
      <c r="C1839" s="32">
        <v>39105</v>
      </c>
      <c r="D1839">
        <v>176.15</v>
      </c>
      <c r="F1839">
        <v>0.42</v>
      </c>
      <c r="G1839">
        <v>4</v>
      </c>
      <c r="H1839">
        <v>1.68</v>
      </c>
      <c r="I1839">
        <v>9.5373261424921904E-3</v>
      </c>
      <c r="J1839">
        <v>2.5000000000000001E-2</v>
      </c>
      <c r="K1839">
        <v>2.75E-2</v>
      </c>
      <c r="L1839">
        <v>0.03</v>
      </c>
    </row>
    <row r="1840" spans="3:12" hidden="1" x14ac:dyDescent="0.25">
      <c r="C1840" s="32">
        <v>39106</v>
      </c>
      <c r="D1840">
        <v>171.99</v>
      </c>
      <c r="F1840">
        <v>0.42</v>
      </c>
      <c r="G1840">
        <v>4</v>
      </c>
      <c r="H1840">
        <v>1.68</v>
      </c>
      <c r="I1840">
        <v>9.7680097680097593E-3</v>
      </c>
      <c r="J1840">
        <v>2.5000000000000001E-2</v>
      </c>
      <c r="K1840">
        <v>2.75E-2</v>
      </c>
      <c r="L1840">
        <v>0.03</v>
      </c>
    </row>
    <row r="1841" spans="3:12" hidden="1" x14ac:dyDescent="0.25">
      <c r="C1841" s="32">
        <v>39107</v>
      </c>
      <c r="D1841">
        <v>169.7</v>
      </c>
      <c r="F1841">
        <v>0.42</v>
      </c>
      <c r="G1841">
        <v>4</v>
      </c>
      <c r="H1841">
        <v>1.68</v>
      </c>
      <c r="I1841">
        <v>9.89982321744254E-3</v>
      </c>
      <c r="J1841">
        <v>2.5000000000000001E-2</v>
      </c>
      <c r="K1841">
        <v>2.75E-2</v>
      </c>
      <c r="L1841">
        <v>0.03</v>
      </c>
    </row>
    <row r="1842" spans="3:12" hidden="1" x14ac:dyDescent="0.25">
      <c r="C1842" s="32">
        <v>39108</v>
      </c>
      <c r="D1842">
        <v>169.17</v>
      </c>
      <c r="F1842">
        <v>0.42</v>
      </c>
      <c r="G1842">
        <v>4</v>
      </c>
      <c r="H1842">
        <v>1.68</v>
      </c>
      <c r="I1842">
        <v>9.9308388012058803E-3</v>
      </c>
      <c r="J1842">
        <v>2.5000000000000001E-2</v>
      </c>
      <c r="K1842">
        <v>2.75E-2</v>
      </c>
      <c r="L1842">
        <v>0.03</v>
      </c>
    </row>
    <row r="1843" spans="3:12" hidden="1" x14ac:dyDescent="0.25">
      <c r="C1843" s="32">
        <v>39111</v>
      </c>
      <c r="D1843">
        <v>168.58</v>
      </c>
      <c r="F1843">
        <v>0.42</v>
      </c>
      <c r="G1843">
        <v>4</v>
      </c>
      <c r="H1843">
        <v>1.68</v>
      </c>
      <c r="I1843">
        <v>9.9655949697472993E-3</v>
      </c>
      <c r="J1843">
        <v>2.5000000000000001E-2</v>
      </c>
      <c r="K1843">
        <v>2.75E-2</v>
      </c>
      <c r="L1843">
        <v>0.03</v>
      </c>
    </row>
    <row r="1844" spans="3:12" hidden="1" x14ac:dyDescent="0.25">
      <c r="C1844" s="32">
        <v>39112</v>
      </c>
      <c r="D1844">
        <v>168.12</v>
      </c>
      <c r="F1844">
        <v>0.42</v>
      </c>
      <c r="G1844">
        <v>4</v>
      </c>
      <c r="H1844">
        <v>1.68</v>
      </c>
      <c r="I1844">
        <v>9.9928622412562406E-3</v>
      </c>
      <c r="J1844">
        <v>2.5000000000000001E-2</v>
      </c>
      <c r="K1844">
        <v>2.75E-2</v>
      </c>
      <c r="L1844">
        <v>0.03</v>
      </c>
    </row>
    <row r="1845" spans="3:12" hidden="1" x14ac:dyDescent="0.25">
      <c r="C1845" s="32">
        <v>39113</v>
      </c>
      <c r="D1845">
        <v>167.76</v>
      </c>
      <c r="F1845">
        <v>0.42</v>
      </c>
      <c r="G1845">
        <v>4</v>
      </c>
      <c r="H1845">
        <v>1.68</v>
      </c>
      <c r="I1845">
        <v>1.00143061516452E-2</v>
      </c>
      <c r="J1845">
        <v>2.5000000000000001E-2</v>
      </c>
      <c r="K1845">
        <v>2.75E-2</v>
      </c>
      <c r="L1845">
        <v>0.03</v>
      </c>
    </row>
    <row r="1846" spans="3:12" hidden="1" x14ac:dyDescent="0.25">
      <c r="C1846" s="32">
        <v>39114</v>
      </c>
      <c r="D1846">
        <v>169.32</v>
      </c>
      <c r="F1846">
        <v>0.42</v>
      </c>
      <c r="G1846">
        <v>4</v>
      </c>
      <c r="H1846">
        <v>1.68</v>
      </c>
      <c r="I1846">
        <v>9.9220411055988608E-3</v>
      </c>
      <c r="J1846">
        <v>2.5000000000000001E-2</v>
      </c>
      <c r="K1846">
        <v>2.75E-2</v>
      </c>
      <c r="L1846">
        <v>0.03</v>
      </c>
    </row>
    <row r="1847" spans="3:12" hidden="1" x14ac:dyDescent="0.25">
      <c r="C1847" s="32">
        <v>39115</v>
      </c>
      <c r="D1847">
        <v>169.08</v>
      </c>
      <c r="F1847">
        <v>0.42</v>
      </c>
      <c r="G1847">
        <v>4</v>
      </c>
      <c r="H1847">
        <v>1.68</v>
      </c>
      <c r="I1847">
        <v>9.9361249112845905E-3</v>
      </c>
      <c r="J1847">
        <v>2.5000000000000001E-2</v>
      </c>
      <c r="K1847">
        <v>2.75E-2</v>
      </c>
      <c r="L1847">
        <v>0.03</v>
      </c>
    </row>
    <row r="1848" spans="3:12" hidden="1" x14ac:dyDescent="0.25">
      <c r="C1848" s="32">
        <v>39118</v>
      </c>
      <c r="D1848">
        <v>170.65</v>
      </c>
      <c r="F1848">
        <v>0.42</v>
      </c>
      <c r="G1848">
        <v>4</v>
      </c>
      <c r="H1848">
        <v>1.68</v>
      </c>
      <c r="I1848">
        <v>9.8447113975974193E-3</v>
      </c>
      <c r="J1848">
        <v>2.5000000000000001E-2</v>
      </c>
      <c r="K1848">
        <v>2.75E-2</v>
      </c>
      <c r="L1848">
        <v>0.03</v>
      </c>
    </row>
    <row r="1849" spans="3:12" hidden="1" x14ac:dyDescent="0.25">
      <c r="C1849" s="32">
        <v>39119</v>
      </c>
      <c r="D1849">
        <v>170.8</v>
      </c>
      <c r="F1849">
        <v>0.42</v>
      </c>
      <c r="G1849">
        <v>4</v>
      </c>
      <c r="H1849">
        <v>1.68</v>
      </c>
      <c r="I1849">
        <v>9.8360655737704892E-3</v>
      </c>
      <c r="J1849">
        <v>2.5000000000000001E-2</v>
      </c>
      <c r="K1849">
        <v>2.75E-2</v>
      </c>
      <c r="L1849">
        <v>0.03</v>
      </c>
    </row>
    <row r="1850" spans="3:12" hidden="1" x14ac:dyDescent="0.25">
      <c r="C1850" s="32">
        <v>39120</v>
      </c>
      <c r="D1850">
        <v>172.54</v>
      </c>
      <c r="F1850">
        <v>0.42</v>
      </c>
      <c r="G1850">
        <v>4</v>
      </c>
      <c r="H1850">
        <v>1.68</v>
      </c>
      <c r="I1850">
        <v>9.7368726092500295E-3</v>
      </c>
      <c r="J1850">
        <v>2.5000000000000001E-2</v>
      </c>
      <c r="K1850">
        <v>2.75E-2</v>
      </c>
      <c r="L1850">
        <v>0.03</v>
      </c>
    </row>
    <row r="1851" spans="3:12" hidden="1" x14ac:dyDescent="0.25">
      <c r="C1851" s="32">
        <v>39121</v>
      </c>
      <c r="D1851">
        <v>173.44</v>
      </c>
      <c r="F1851">
        <v>0.42</v>
      </c>
      <c r="G1851">
        <v>4</v>
      </c>
      <c r="H1851">
        <v>1.68</v>
      </c>
      <c r="I1851">
        <v>9.6863468634686301E-3</v>
      </c>
      <c r="J1851">
        <v>2.5000000000000001E-2</v>
      </c>
      <c r="K1851">
        <v>2.75E-2</v>
      </c>
      <c r="L1851">
        <v>0.03</v>
      </c>
    </row>
    <row r="1852" spans="3:12" hidden="1" x14ac:dyDescent="0.25">
      <c r="C1852" s="32">
        <v>39122</v>
      </c>
      <c r="D1852">
        <v>173.68</v>
      </c>
      <c r="F1852">
        <v>0.42</v>
      </c>
      <c r="G1852">
        <v>4</v>
      </c>
      <c r="H1852">
        <v>1.68</v>
      </c>
      <c r="I1852">
        <v>9.6729617687701507E-3</v>
      </c>
      <c r="J1852">
        <v>2.5000000000000001E-2</v>
      </c>
      <c r="K1852">
        <v>2.75E-2</v>
      </c>
      <c r="L1852">
        <v>0.03</v>
      </c>
    </row>
    <row r="1853" spans="3:12" hidden="1" x14ac:dyDescent="0.25">
      <c r="C1853" s="32">
        <v>39125</v>
      </c>
      <c r="D1853">
        <v>171.32</v>
      </c>
      <c r="F1853">
        <v>0.42</v>
      </c>
      <c r="G1853">
        <v>4</v>
      </c>
      <c r="H1853">
        <v>1.68</v>
      </c>
      <c r="I1853">
        <v>9.8062106000466904E-3</v>
      </c>
      <c r="J1853">
        <v>2.5000000000000001E-2</v>
      </c>
      <c r="K1853">
        <v>2.75E-2</v>
      </c>
      <c r="L1853">
        <v>0.03</v>
      </c>
    </row>
    <row r="1854" spans="3:12" hidden="1" x14ac:dyDescent="0.25">
      <c r="C1854" s="32">
        <v>39126</v>
      </c>
      <c r="D1854">
        <v>170.51</v>
      </c>
      <c r="F1854">
        <v>0.42</v>
      </c>
      <c r="G1854">
        <v>4</v>
      </c>
      <c r="H1854">
        <v>1.68</v>
      </c>
      <c r="I1854">
        <v>9.8527945575039595E-3</v>
      </c>
      <c r="J1854">
        <v>2.5000000000000001E-2</v>
      </c>
      <c r="K1854">
        <v>2.75E-2</v>
      </c>
      <c r="L1854">
        <v>0.03</v>
      </c>
    </row>
    <row r="1855" spans="3:12" hidden="1" x14ac:dyDescent="0.25">
      <c r="C1855" s="32">
        <v>39127</v>
      </c>
      <c r="D1855">
        <v>172.14</v>
      </c>
      <c r="F1855">
        <v>0.42</v>
      </c>
      <c r="G1855">
        <v>4</v>
      </c>
      <c r="H1855">
        <v>1.68</v>
      </c>
      <c r="I1855">
        <v>9.7594980829557292E-3</v>
      </c>
      <c r="J1855">
        <v>2.5000000000000001E-2</v>
      </c>
      <c r="K1855">
        <v>2.75E-2</v>
      </c>
      <c r="L1855">
        <v>0.03</v>
      </c>
    </row>
    <row r="1856" spans="3:12" hidden="1" x14ac:dyDescent="0.25">
      <c r="C1856" s="32">
        <v>39128</v>
      </c>
      <c r="D1856">
        <v>175.59</v>
      </c>
      <c r="F1856">
        <v>0.42</v>
      </c>
      <c r="G1856">
        <v>4</v>
      </c>
      <c r="H1856">
        <v>1.68</v>
      </c>
      <c r="I1856">
        <v>9.5677430377584093E-3</v>
      </c>
      <c r="J1856">
        <v>2.5000000000000001E-2</v>
      </c>
      <c r="K1856">
        <v>2.75E-2</v>
      </c>
      <c r="L1856">
        <v>0.03</v>
      </c>
    </row>
    <row r="1857" spans="3:12" hidden="1" x14ac:dyDescent="0.25">
      <c r="C1857" s="32">
        <v>39129</v>
      </c>
      <c r="D1857">
        <v>173.54</v>
      </c>
      <c r="F1857">
        <v>0.42</v>
      </c>
      <c r="G1857">
        <v>4</v>
      </c>
      <c r="H1857">
        <v>1.68</v>
      </c>
      <c r="I1857">
        <v>9.6807652414428891E-3</v>
      </c>
      <c r="J1857">
        <v>2.5000000000000001E-2</v>
      </c>
      <c r="K1857">
        <v>2.75E-2</v>
      </c>
      <c r="L1857">
        <v>0.03</v>
      </c>
    </row>
    <row r="1858" spans="3:12" hidden="1" x14ac:dyDescent="0.25">
      <c r="C1858" s="32">
        <v>39133</v>
      </c>
      <c r="D1858">
        <v>174</v>
      </c>
      <c r="F1858">
        <v>0.42</v>
      </c>
      <c r="G1858">
        <v>4</v>
      </c>
      <c r="H1858">
        <v>1.68</v>
      </c>
      <c r="I1858">
        <v>9.6551724137931005E-3</v>
      </c>
      <c r="J1858">
        <v>2.5000000000000001E-2</v>
      </c>
      <c r="K1858">
        <v>2.75E-2</v>
      </c>
      <c r="L1858">
        <v>0.03</v>
      </c>
    </row>
    <row r="1859" spans="3:12" hidden="1" x14ac:dyDescent="0.25">
      <c r="C1859" s="32">
        <v>39134</v>
      </c>
      <c r="D1859">
        <v>172.64</v>
      </c>
      <c r="F1859">
        <v>0.42</v>
      </c>
      <c r="G1859">
        <v>4</v>
      </c>
      <c r="H1859">
        <v>1.68</v>
      </c>
      <c r="I1859">
        <v>9.7312326227988796E-3</v>
      </c>
      <c r="J1859">
        <v>2.5000000000000001E-2</v>
      </c>
      <c r="K1859">
        <v>2.75E-2</v>
      </c>
      <c r="L1859">
        <v>0.03</v>
      </c>
    </row>
    <row r="1860" spans="3:12" hidden="1" x14ac:dyDescent="0.25">
      <c r="C1860" s="32">
        <v>39135</v>
      </c>
      <c r="D1860">
        <v>175.01</v>
      </c>
      <c r="F1860">
        <v>0.42</v>
      </c>
      <c r="G1860">
        <v>4</v>
      </c>
      <c r="H1860">
        <v>1.68</v>
      </c>
      <c r="I1860">
        <v>9.5994514599165703E-3</v>
      </c>
      <c r="J1860">
        <v>2.5000000000000001E-2</v>
      </c>
      <c r="K1860">
        <v>2.75E-2</v>
      </c>
      <c r="L1860">
        <v>0.03</v>
      </c>
    </row>
    <row r="1861" spans="3:12" hidden="1" x14ac:dyDescent="0.25">
      <c r="C1861" s="32">
        <v>39136</v>
      </c>
      <c r="D1861">
        <v>174.35</v>
      </c>
      <c r="F1861">
        <v>0.42</v>
      </c>
      <c r="G1861">
        <v>4</v>
      </c>
      <c r="H1861">
        <v>1.68</v>
      </c>
      <c r="I1861">
        <v>9.6357900774304492E-3</v>
      </c>
      <c r="J1861">
        <v>2.5000000000000001E-2</v>
      </c>
      <c r="K1861">
        <v>2.75E-2</v>
      </c>
      <c r="L1861">
        <v>0.03</v>
      </c>
    </row>
    <row r="1862" spans="3:12" hidden="1" x14ac:dyDescent="0.25">
      <c r="C1862" s="32">
        <v>39139</v>
      </c>
      <c r="D1862">
        <v>167.58</v>
      </c>
      <c r="F1862">
        <v>0.42</v>
      </c>
      <c r="G1862">
        <v>4</v>
      </c>
      <c r="H1862">
        <v>1.68</v>
      </c>
      <c r="I1862">
        <v>1.00250626566416E-2</v>
      </c>
      <c r="J1862">
        <v>2.5000000000000001E-2</v>
      </c>
      <c r="K1862">
        <v>2.75E-2</v>
      </c>
      <c r="L1862">
        <v>0.03</v>
      </c>
    </row>
    <row r="1863" spans="3:12" hidden="1" x14ac:dyDescent="0.25">
      <c r="C1863" s="32">
        <v>39140</v>
      </c>
      <c r="D1863">
        <v>163.04</v>
      </c>
      <c r="F1863">
        <v>0.42</v>
      </c>
      <c r="G1863">
        <v>4</v>
      </c>
      <c r="H1863">
        <v>1.68</v>
      </c>
      <c r="I1863">
        <v>1.0304219823356201E-2</v>
      </c>
      <c r="J1863">
        <v>2.5000000000000001E-2</v>
      </c>
      <c r="K1863">
        <v>2.75E-2</v>
      </c>
      <c r="L1863">
        <v>0.03</v>
      </c>
    </row>
    <row r="1864" spans="3:12" hidden="1" x14ac:dyDescent="0.25">
      <c r="C1864" s="32">
        <v>39141</v>
      </c>
      <c r="D1864">
        <v>159.25</v>
      </c>
      <c r="F1864">
        <v>0.42</v>
      </c>
      <c r="G1864">
        <v>4</v>
      </c>
      <c r="H1864">
        <v>1.68</v>
      </c>
      <c r="I1864">
        <v>1.0549450549450499E-2</v>
      </c>
      <c r="J1864">
        <v>2.5000000000000001E-2</v>
      </c>
      <c r="K1864">
        <v>2.75E-2</v>
      </c>
      <c r="L1864">
        <v>0.03</v>
      </c>
    </row>
    <row r="1865" spans="3:12" hidden="1" x14ac:dyDescent="0.25">
      <c r="C1865" s="32">
        <v>39142</v>
      </c>
      <c r="D1865">
        <v>158.54</v>
      </c>
      <c r="F1865">
        <v>0.42</v>
      </c>
      <c r="G1865">
        <v>4</v>
      </c>
      <c r="H1865">
        <v>1.68</v>
      </c>
      <c r="I1865">
        <v>1.0596694840418801E-2</v>
      </c>
      <c r="J1865">
        <v>2.5000000000000001E-2</v>
      </c>
      <c r="K1865">
        <v>2.75E-2</v>
      </c>
      <c r="L1865">
        <v>0.03</v>
      </c>
    </row>
    <row r="1866" spans="3:12" hidden="1" x14ac:dyDescent="0.25">
      <c r="C1866" s="32">
        <v>39143</v>
      </c>
      <c r="D1866">
        <v>155.69999999999999</v>
      </c>
      <c r="F1866">
        <v>0.42</v>
      </c>
      <c r="G1866">
        <v>4</v>
      </c>
      <c r="H1866">
        <v>1.68</v>
      </c>
      <c r="I1866">
        <v>1.07899807321772E-2</v>
      </c>
      <c r="J1866">
        <v>2.5000000000000001E-2</v>
      </c>
      <c r="K1866">
        <v>2.75E-2</v>
      </c>
      <c r="L1866">
        <v>0.03</v>
      </c>
    </row>
    <row r="1867" spans="3:12" hidden="1" x14ac:dyDescent="0.25">
      <c r="C1867" s="32">
        <v>39146</v>
      </c>
      <c r="D1867">
        <v>152.51</v>
      </c>
      <c r="E1867">
        <v>0.67</v>
      </c>
      <c r="F1867">
        <v>0.67</v>
      </c>
      <c r="G1867">
        <v>4</v>
      </c>
      <c r="H1867">
        <v>2.68</v>
      </c>
      <c r="I1867">
        <v>1.7572618188971201E-2</v>
      </c>
      <c r="J1867">
        <v>2.5000000000000001E-2</v>
      </c>
      <c r="K1867">
        <v>2.75E-2</v>
      </c>
      <c r="L1867">
        <v>0.03</v>
      </c>
    </row>
    <row r="1868" spans="3:12" hidden="1" x14ac:dyDescent="0.25">
      <c r="C1868" s="32">
        <v>39147</v>
      </c>
      <c r="D1868">
        <v>155.09</v>
      </c>
      <c r="F1868">
        <v>0.67</v>
      </c>
      <c r="G1868">
        <v>4</v>
      </c>
      <c r="H1868">
        <v>2.68</v>
      </c>
      <c r="I1868">
        <v>1.7280288864530199E-2</v>
      </c>
      <c r="J1868">
        <v>2.5000000000000001E-2</v>
      </c>
      <c r="K1868">
        <v>2.75E-2</v>
      </c>
      <c r="L1868">
        <v>0.03</v>
      </c>
    </row>
    <row r="1869" spans="3:12" hidden="1" x14ac:dyDescent="0.25">
      <c r="C1869" s="32">
        <v>39148</v>
      </c>
      <c r="D1869">
        <v>155.80000000000001</v>
      </c>
      <c r="F1869">
        <v>0.67</v>
      </c>
      <c r="G1869">
        <v>4</v>
      </c>
      <c r="H1869">
        <v>2.68</v>
      </c>
      <c r="I1869">
        <v>1.72015404364569E-2</v>
      </c>
      <c r="J1869">
        <v>2.5000000000000001E-2</v>
      </c>
      <c r="K1869">
        <v>2.75E-2</v>
      </c>
      <c r="L1869">
        <v>0.03</v>
      </c>
    </row>
    <row r="1870" spans="3:12" hidden="1" x14ac:dyDescent="0.25">
      <c r="C1870" s="32">
        <v>39149</v>
      </c>
      <c r="D1870">
        <v>157.56</v>
      </c>
      <c r="F1870">
        <v>0.67</v>
      </c>
      <c r="G1870">
        <v>4</v>
      </c>
      <c r="H1870">
        <v>2.68</v>
      </c>
      <c r="I1870">
        <v>1.7009393247017002E-2</v>
      </c>
      <c r="J1870">
        <v>2.5000000000000001E-2</v>
      </c>
      <c r="K1870">
        <v>2.75E-2</v>
      </c>
      <c r="L1870">
        <v>0.03</v>
      </c>
    </row>
    <row r="1871" spans="3:12" hidden="1" x14ac:dyDescent="0.25">
      <c r="C1871" s="32">
        <v>39150</v>
      </c>
      <c r="D1871">
        <v>158.62</v>
      </c>
      <c r="F1871">
        <v>0.67</v>
      </c>
      <c r="G1871">
        <v>4</v>
      </c>
      <c r="H1871">
        <v>2.68</v>
      </c>
      <c r="I1871">
        <v>1.6895725633589698E-2</v>
      </c>
      <c r="J1871">
        <v>2.5000000000000001E-2</v>
      </c>
      <c r="K1871">
        <v>2.75E-2</v>
      </c>
      <c r="L1871">
        <v>0.03</v>
      </c>
    </row>
    <row r="1872" spans="3:12" hidden="1" x14ac:dyDescent="0.25">
      <c r="C1872" s="32">
        <v>39153</v>
      </c>
      <c r="D1872">
        <v>159.31</v>
      </c>
      <c r="F1872">
        <v>0.67</v>
      </c>
      <c r="G1872">
        <v>4</v>
      </c>
      <c r="H1872">
        <v>2.68</v>
      </c>
      <c r="I1872">
        <v>1.6822547234950701E-2</v>
      </c>
      <c r="J1872">
        <v>2.5000000000000001E-2</v>
      </c>
      <c r="K1872">
        <v>2.75E-2</v>
      </c>
      <c r="L1872">
        <v>0.03</v>
      </c>
    </row>
    <row r="1873" spans="3:12" hidden="1" x14ac:dyDescent="0.25">
      <c r="C1873" s="32">
        <v>39154</v>
      </c>
      <c r="D1873">
        <v>159.49</v>
      </c>
      <c r="F1873">
        <v>0.67</v>
      </c>
      <c r="G1873">
        <v>4</v>
      </c>
      <c r="H1873">
        <v>2.68</v>
      </c>
      <c r="I1873">
        <v>1.6803561351808799E-2</v>
      </c>
      <c r="J1873">
        <v>2.5000000000000001E-2</v>
      </c>
      <c r="K1873">
        <v>2.75E-2</v>
      </c>
      <c r="L1873">
        <v>0.03</v>
      </c>
    </row>
    <row r="1874" spans="3:12" hidden="1" x14ac:dyDescent="0.25">
      <c r="C1874" s="32">
        <v>39155</v>
      </c>
      <c r="D1874">
        <v>153.6</v>
      </c>
      <c r="F1874">
        <v>0.67</v>
      </c>
      <c r="G1874">
        <v>4</v>
      </c>
      <c r="H1874">
        <v>2.68</v>
      </c>
      <c r="I1874">
        <v>1.7447916666666601E-2</v>
      </c>
      <c r="J1874">
        <v>2.5000000000000001E-2</v>
      </c>
      <c r="K1874">
        <v>2.75E-2</v>
      </c>
      <c r="L1874">
        <v>0.03</v>
      </c>
    </row>
    <row r="1875" spans="3:12" hidden="1" x14ac:dyDescent="0.25">
      <c r="C1875" s="32">
        <v>39156</v>
      </c>
      <c r="D1875">
        <v>155.91999999999999</v>
      </c>
      <c r="F1875">
        <v>0.67</v>
      </c>
      <c r="G1875">
        <v>4</v>
      </c>
      <c r="H1875">
        <v>2.68</v>
      </c>
      <c r="I1875">
        <v>1.7188301693175902E-2</v>
      </c>
      <c r="J1875">
        <v>2.5000000000000001E-2</v>
      </c>
      <c r="K1875">
        <v>2.75E-2</v>
      </c>
      <c r="L1875">
        <v>0.03</v>
      </c>
    </row>
    <row r="1876" spans="3:12" hidden="1" x14ac:dyDescent="0.25">
      <c r="C1876" s="32">
        <v>39157</v>
      </c>
      <c r="D1876">
        <v>156.07</v>
      </c>
      <c r="F1876">
        <v>0.67</v>
      </c>
      <c r="G1876">
        <v>4</v>
      </c>
      <c r="H1876">
        <v>2.68</v>
      </c>
      <c r="I1876">
        <v>1.71717818927404E-2</v>
      </c>
      <c r="J1876">
        <v>2.5000000000000001E-2</v>
      </c>
      <c r="K1876">
        <v>2.75E-2</v>
      </c>
      <c r="L1876">
        <v>0.03</v>
      </c>
    </row>
    <row r="1877" spans="3:12" hidden="1" x14ac:dyDescent="0.25">
      <c r="C1877" s="32">
        <v>39160</v>
      </c>
      <c r="D1877">
        <v>158.31</v>
      </c>
      <c r="F1877">
        <v>0.67</v>
      </c>
      <c r="G1877">
        <v>4</v>
      </c>
      <c r="H1877">
        <v>2.68</v>
      </c>
      <c r="I1877">
        <v>1.6928810561556401E-2</v>
      </c>
      <c r="J1877">
        <v>2.5000000000000001E-2</v>
      </c>
      <c r="K1877">
        <v>2.75E-2</v>
      </c>
      <c r="L1877">
        <v>0.03</v>
      </c>
    </row>
    <row r="1878" spans="3:12" hidden="1" x14ac:dyDescent="0.25">
      <c r="C1878" s="32">
        <v>39161</v>
      </c>
      <c r="D1878">
        <v>154.33000000000001</v>
      </c>
      <c r="F1878">
        <v>0.67</v>
      </c>
      <c r="G1878">
        <v>4</v>
      </c>
      <c r="H1878">
        <v>2.68</v>
      </c>
      <c r="I1878">
        <v>1.7365385861465601E-2</v>
      </c>
      <c r="J1878">
        <v>2.5000000000000001E-2</v>
      </c>
      <c r="K1878">
        <v>2.75E-2</v>
      </c>
      <c r="L1878">
        <v>0.03</v>
      </c>
    </row>
    <row r="1879" spans="3:12" hidden="1" x14ac:dyDescent="0.25">
      <c r="C1879" s="32">
        <v>39162</v>
      </c>
      <c r="D1879">
        <v>158.43</v>
      </c>
      <c r="F1879">
        <v>0.67</v>
      </c>
      <c r="G1879">
        <v>4</v>
      </c>
      <c r="H1879">
        <v>2.68</v>
      </c>
      <c r="I1879">
        <v>1.6915988133560499E-2</v>
      </c>
      <c r="J1879">
        <v>2.5000000000000001E-2</v>
      </c>
      <c r="K1879">
        <v>2.75E-2</v>
      </c>
      <c r="L1879">
        <v>0.03</v>
      </c>
    </row>
    <row r="1880" spans="3:12" hidden="1" x14ac:dyDescent="0.25">
      <c r="C1880" s="32">
        <v>39163</v>
      </c>
      <c r="D1880">
        <v>158.18</v>
      </c>
      <c r="F1880">
        <v>0.67</v>
      </c>
      <c r="G1880">
        <v>4</v>
      </c>
      <c r="H1880">
        <v>2.68</v>
      </c>
      <c r="I1880">
        <v>1.6942723479580198E-2</v>
      </c>
      <c r="J1880">
        <v>2.5000000000000001E-2</v>
      </c>
      <c r="K1880">
        <v>2.75E-2</v>
      </c>
      <c r="L1880">
        <v>0.03</v>
      </c>
    </row>
    <row r="1881" spans="3:12" hidden="1" x14ac:dyDescent="0.25">
      <c r="C1881" s="32">
        <v>39164</v>
      </c>
      <c r="D1881">
        <v>160.36000000000001</v>
      </c>
      <c r="F1881">
        <v>0.67</v>
      </c>
      <c r="G1881">
        <v>4</v>
      </c>
      <c r="H1881">
        <v>2.68</v>
      </c>
      <c r="I1881">
        <v>1.6712397106510301E-2</v>
      </c>
      <c r="J1881">
        <v>2.5000000000000001E-2</v>
      </c>
      <c r="K1881">
        <v>2.75E-2</v>
      </c>
      <c r="L1881">
        <v>0.03</v>
      </c>
    </row>
    <row r="1882" spans="3:12" hidden="1" x14ac:dyDescent="0.25">
      <c r="C1882" s="32">
        <v>39167</v>
      </c>
      <c r="D1882">
        <v>159.53</v>
      </c>
      <c r="F1882">
        <v>0.67</v>
      </c>
      <c r="G1882">
        <v>4</v>
      </c>
      <c r="H1882">
        <v>2.68</v>
      </c>
      <c r="I1882">
        <v>1.67993480849996E-2</v>
      </c>
      <c r="J1882">
        <v>2.5000000000000001E-2</v>
      </c>
      <c r="K1882">
        <v>2.75E-2</v>
      </c>
      <c r="L1882">
        <v>0.03</v>
      </c>
    </row>
    <row r="1883" spans="3:12" hidden="1" x14ac:dyDescent="0.25">
      <c r="C1883" s="32">
        <v>39168</v>
      </c>
      <c r="D1883">
        <v>158.57</v>
      </c>
      <c r="F1883">
        <v>0.67</v>
      </c>
      <c r="G1883">
        <v>4</v>
      </c>
      <c r="H1883">
        <v>2.68</v>
      </c>
      <c r="I1883">
        <v>1.6901053162641101E-2</v>
      </c>
      <c r="J1883">
        <v>2.5000000000000001E-2</v>
      </c>
      <c r="K1883">
        <v>2.75E-2</v>
      </c>
      <c r="L1883">
        <v>0.03</v>
      </c>
    </row>
    <row r="1884" spans="3:12" hidden="1" x14ac:dyDescent="0.25">
      <c r="C1884" s="32">
        <v>39169</v>
      </c>
      <c r="D1884">
        <v>156.69999999999999</v>
      </c>
      <c r="F1884">
        <v>0.67</v>
      </c>
      <c r="G1884">
        <v>4</v>
      </c>
      <c r="H1884">
        <v>2.68</v>
      </c>
      <c r="I1884">
        <v>1.7102744097000602E-2</v>
      </c>
      <c r="J1884">
        <v>2.5000000000000001E-2</v>
      </c>
      <c r="K1884">
        <v>2.75E-2</v>
      </c>
      <c r="L1884">
        <v>0.03</v>
      </c>
    </row>
    <row r="1885" spans="3:12" hidden="1" x14ac:dyDescent="0.25">
      <c r="C1885" s="32">
        <v>39170</v>
      </c>
      <c r="D1885">
        <v>156.01</v>
      </c>
      <c r="F1885">
        <v>0.67</v>
      </c>
      <c r="G1885">
        <v>4</v>
      </c>
      <c r="H1885">
        <v>2.68</v>
      </c>
      <c r="I1885">
        <v>1.71783860008973E-2</v>
      </c>
      <c r="J1885">
        <v>2.5000000000000001E-2</v>
      </c>
      <c r="K1885">
        <v>2.75E-2</v>
      </c>
      <c r="L1885">
        <v>0.03</v>
      </c>
    </row>
    <row r="1886" spans="3:12" hidden="1" x14ac:dyDescent="0.25">
      <c r="C1886" s="32">
        <v>39171</v>
      </c>
      <c r="D1886">
        <v>156.31</v>
      </c>
      <c r="F1886">
        <v>0.67</v>
      </c>
      <c r="G1886">
        <v>4</v>
      </c>
      <c r="H1886">
        <v>2.68</v>
      </c>
      <c r="I1886">
        <v>1.71454161601944E-2</v>
      </c>
      <c r="J1886">
        <v>2.5000000000000001E-2</v>
      </c>
      <c r="K1886">
        <v>2.75E-2</v>
      </c>
      <c r="L1886">
        <v>0.03</v>
      </c>
    </row>
    <row r="1887" spans="3:12" hidden="1" x14ac:dyDescent="0.25">
      <c r="C1887" s="32">
        <v>39174</v>
      </c>
      <c r="D1887">
        <v>154.1</v>
      </c>
      <c r="F1887">
        <v>0.67</v>
      </c>
      <c r="G1887">
        <v>4</v>
      </c>
      <c r="H1887">
        <v>2.68</v>
      </c>
      <c r="I1887">
        <v>1.7391304347826E-2</v>
      </c>
      <c r="J1887">
        <v>2.5000000000000001E-2</v>
      </c>
      <c r="K1887">
        <v>2.75E-2</v>
      </c>
      <c r="L1887">
        <v>0.03</v>
      </c>
    </row>
    <row r="1888" spans="3:12" hidden="1" x14ac:dyDescent="0.25">
      <c r="C1888" s="32">
        <v>39175</v>
      </c>
      <c r="D1888">
        <v>156.01</v>
      </c>
      <c r="F1888">
        <v>0.67</v>
      </c>
      <c r="G1888">
        <v>4</v>
      </c>
      <c r="H1888">
        <v>2.68</v>
      </c>
      <c r="I1888">
        <v>1.71783860008973E-2</v>
      </c>
      <c r="J1888">
        <v>2.5000000000000001E-2</v>
      </c>
      <c r="K1888">
        <v>2.75E-2</v>
      </c>
      <c r="L1888">
        <v>0.03</v>
      </c>
    </row>
    <row r="1889" spans="3:12" hidden="1" x14ac:dyDescent="0.25">
      <c r="C1889" s="32">
        <v>39176</v>
      </c>
      <c r="D1889">
        <v>155.78</v>
      </c>
      <c r="F1889">
        <v>0.67</v>
      </c>
      <c r="G1889">
        <v>4</v>
      </c>
      <c r="H1889">
        <v>2.68</v>
      </c>
      <c r="I1889">
        <v>1.7203748876620802E-2</v>
      </c>
      <c r="J1889">
        <v>2.5000000000000001E-2</v>
      </c>
      <c r="K1889">
        <v>2.75E-2</v>
      </c>
      <c r="L1889">
        <v>0.03</v>
      </c>
    </row>
    <row r="1890" spans="3:12" hidden="1" x14ac:dyDescent="0.25">
      <c r="C1890" s="32">
        <v>39177</v>
      </c>
      <c r="D1890">
        <v>156.51</v>
      </c>
      <c r="F1890">
        <v>0.67</v>
      </c>
      <c r="G1890">
        <v>4</v>
      </c>
      <c r="H1890">
        <v>2.68</v>
      </c>
      <c r="I1890">
        <v>1.7123506485208599E-2</v>
      </c>
      <c r="J1890">
        <v>2.5000000000000001E-2</v>
      </c>
      <c r="K1890">
        <v>2.75E-2</v>
      </c>
      <c r="L1890">
        <v>0.03</v>
      </c>
    </row>
    <row r="1891" spans="3:12" hidden="1" x14ac:dyDescent="0.25">
      <c r="C1891" s="32">
        <v>39181</v>
      </c>
      <c r="D1891">
        <v>155.37</v>
      </c>
      <c r="F1891">
        <v>0.67</v>
      </c>
      <c r="G1891">
        <v>4</v>
      </c>
      <c r="H1891">
        <v>2.68</v>
      </c>
      <c r="I1891">
        <v>1.7249147197013499E-2</v>
      </c>
      <c r="J1891">
        <v>2.5000000000000001E-2</v>
      </c>
      <c r="K1891">
        <v>2.75E-2</v>
      </c>
      <c r="L1891">
        <v>0.03</v>
      </c>
    </row>
    <row r="1892" spans="3:12" hidden="1" x14ac:dyDescent="0.25">
      <c r="C1892" s="32">
        <v>39182</v>
      </c>
      <c r="D1892">
        <v>158.59</v>
      </c>
      <c r="F1892">
        <v>0.67</v>
      </c>
      <c r="G1892">
        <v>4</v>
      </c>
      <c r="H1892">
        <v>2.68</v>
      </c>
      <c r="I1892">
        <v>1.68989217479034E-2</v>
      </c>
      <c r="J1892">
        <v>2.5000000000000001E-2</v>
      </c>
      <c r="K1892">
        <v>2.75E-2</v>
      </c>
      <c r="L1892">
        <v>0.03</v>
      </c>
    </row>
    <row r="1893" spans="3:12" hidden="1" x14ac:dyDescent="0.25">
      <c r="C1893" s="32">
        <v>39183</v>
      </c>
      <c r="D1893">
        <v>157.03</v>
      </c>
      <c r="F1893">
        <v>0.67</v>
      </c>
      <c r="G1893">
        <v>4</v>
      </c>
      <c r="H1893">
        <v>2.68</v>
      </c>
      <c r="I1893">
        <v>1.70668025218111E-2</v>
      </c>
      <c r="J1893">
        <v>2.5000000000000001E-2</v>
      </c>
      <c r="K1893">
        <v>2.75E-2</v>
      </c>
      <c r="L1893">
        <v>0.03</v>
      </c>
    </row>
    <row r="1894" spans="3:12" hidden="1" x14ac:dyDescent="0.25">
      <c r="C1894" s="32">
        <v>39184</v>
      </c>
      <c r="D1894">
        <v>156.51</v>
      </c>
      <c r="F1894">
        <v>0.67</v>
      </c>
      <c r="G1894">
        <v>4</v>
      </c>
      <c r="H1894">
        <v>2.68</v>
      </c>
      <c r="I1894">
        <v>1.7123506485208599E-2</v>
      </c>
      <c r="J1894">
        <v>2.5000000000000001E-2</v>
      </c>
      <c r="K1894">
        <v>2.75E-2</v>
      </c>
      <c r="L1894">
        <v>0.03</v>
      </c>
    </row>
    <row r="1895" spans="3:12" hidden="1" x14ac:dyDescent="0.25">
      <c r="C1895" s="32">
        <v>39185</v>
      </c>
      <c r="D1895">
        <v>157.86000000000001</v>
      </c>
      <c r="F1895">
        <v>0.67</v>
      </c>
      <c r="G1895">
        <v>4</v>
      </c>
      <c r="H1895">
        <v>2.68</v>
      </c>
      <c r="I1895">
        <v>1.6977068288356701E-2</v>
      </c>
      <c r="J1895">
        <v>2.5000000000000001E-2</v>
      </c>
      <c r="K1895">
        <v>2.75E-2</v>
      </c>
      <c r="L1895">
        <v>0.03</v>
      </c>
    </row>
    <row r="1896" spans="3:12" hidden="1" x14ac:dyDescent="0.25">
      <c r="C1896" s="32">
        <v>39188</v>
      </c>
      <c r="D1896">
        <v>160.6</v>
      </c>
      <c r="F1896">
        <v>0.67</v>
      </c>
      <c r="G1896">
        <v>4</v>
      </c>
      <c r="H1896">
        <v>2.68</v>
      </c>
      <c r="I1896">
        <v>1.6687422166874199E-2</v>
      </c>
      <c r="J1896">
        <v>2.5000000000000001E-2</v>
      </c>
      <c r="K1896">
        <v>2.75E-2</v>
      </c>
      <c r="L1896">
        <v>0.03</v>
      </c>
    </row>
    <row r="1897" spans="3:12" hidden="1" x14ac:dyDescent="0.25">
      <c r="C1897" s="32">
        <v>39189</v>
      </c>
      <c r="D1897">
        <v>161.59</v>
      </c>
      <c r="F1897">
        <v>0.67</v>
      </c>
      <c r="G1897">
        <v>4</v>
      </c>
      <c r="H1897">
        <v>2.68</v>
      </c>
      <c r="I1897">
        <v>1.6585184726777599E-2</v>
      </c>
      <c r="J1897">
        <v>2.5000000000000001E-2</v>
      </c>
      <c r="K1897">
        <v>2.75E-2</v>
      </c>
      <c r="L1897">
        <v>0.03</v>
      </c>
    </row>
    <row r="1898" spans="3:12" hidden="1" x14ac:dyDescent="0.25">
      <c r="C1898" s="32">
        <v>39190</v>
      </c>
      <c r="D1898">
        <v>162.83000000000001</v>
      </c>
      <c r="F1898">
        <v>0.67</v>
      </c>
      <c r="G1898">
        <v>4</v>
      </c>
      <c r="H1898">
        <v>2.68</v>
      </c>
      <c r="I1898">
        <v>1.6458883498126801E-2</v>
      </c>
      <c r="J1898">
        <v>2.5000000000000001E-2</v>
      </c>
      <c r="K1898">
        <v>2.75E-2</v>
      </c>
      <c r="L1898">
        <v>0.03</v>
      </c>
    </row>
    <row r="1899" spans="3:12" hidden="1" x14ac:dyDescent="0.25">
      <c r="C1899" s="32">
        <v>39191</v>
      </c>
      <c r="D1899">
        <v>156.46</v>
      </c>
      <c r="F1899">
        <v>0.67</v>
      </c>
      <c r="G1899">
        <v>4</v>
      </c>
      <c r="H1899">
        <v>2.68</v>
      </c>
      <c r="I1899">
        <v>1.71289786526907E-2</v>
      </c>
      <c r="J1899">
        <v>2.5000000000000001E-2</v>
      </c>
      <c r="K1899">
        <v>2.75E-2</v>
      </c>
      <c r="L1899">
        <v>0.03</v>
      </c>
    </row>
    <row r="1900" spans="3:12" hidden="1" x14ac:dyDescent="0.25">
      <c r="C1900" s="32">
        <v>39192</v>
      </c>
      <c r="D1900">
        <v>154.84</v>
      </c>
      <c r="F1900">
        <v>0.67</v>
      </c>
      <c r="G1900">
        <v>4</v>
      </c>
      <c r="H1900">
        <v>2.68</v>
      </c>
      <c r="I1900">
        <v>1.73081890984241E-2</v>
      </c>
      <c r="J1900">
        <v>2.5000000000000001E-2</v>
      </c>
      <c r="K1900">
        <v>2.75E-2</v>
      </c>
      <c r="L1900">
        <v>0.03</v>
      </c>
    </row>
    <row r="1901" spans="3:12" hidden="1" x14ac:dyDescent="0.25">
      <c r="C1901" s="32">
        <v>39195</v>
      </c>
      <c r="D1901">
        <v>152.69</v>
      </c>
      <c r="F1901">
        <v>0.67</v>
      </c>
      <c r="G1901">
        <v>4</v>
      </c>
      <c r="H1901">
        <v>2.68</v>
      </c>
      <c r="I1901">
        <v>1.75519025476455E-2</v>
      </c>
      <c r="J1901">
        <v>2.5000000000000001E-2</v>
      </c>
      <c r="K1901">
        <v>2.75E-2</v>
      </c>
      <c r="L1901">
        <v>0.03</v>
      </c>
    </row>
    <row r="1902" spans="3:12" hidden="1" x14ac:dyDescent="0.25">
      <c r="C1902" s="32">
        <v>39196</v>
      </c>
      <c r="D1902">
        <v>153.55000000000001</v>
      </c>
      <c r="F1902">
        <v>0.67</v>
      </c>
      <c r="G1902">
        <v>4</v>
      </c>
      <c r="H1902">
        <v>2.68</v>
      </c>
      <c r="I1902">
        <v>1.7453598176489699E-2</v>
      </c>
      <c r="J1902">
        <v>2.5000000000000001E-2</v>
      </c>
      <c r="K1902">
        <v>2.75E-2</v>
      </c>
      <c r="L1902">
        <v>0.03</v>
      </c>
    </row>
    <row r="1903" spans="3:12" hidden="1" x14ac:dyDescent="0.25">
      <c r="C1903" s="32">
        <v>39197</v>
      </c>
      <c r="D1903">
        <v>152.82</v>
      </c>
      <c r="F1903">
        <v>0.67</v>
      </c>
      <c r="G1903">
        <v>4</v>
      </c>
      <c r="H1903">
        <v>2.68</v>
      </c>
      <c r="I1903">
        <v>1.7536971600575799E-2</v>
      </c>
      <c r="J1903">
        <v>2.5000000000000001E-2</v>
      </c>
      <c r="K1903">
        <v>2.75E-2</v>
      </c>
      <c r="L1903">
        <v>0.03</v>
      </c>
    </row>
    <row r="1904" spans="3:12" hidden="1" x14ac:dyDescent="0.25">
      <c r="C1904" s="32">
        <v>39198</v>
      </c>
      <c r="D1904">
        <v>161.44999999999999</v>
      </c>
      <c r="F1904">
        <v>0.67</v>
      </c>
      <c r="G1904">
        <v>4</v>
      </c>
      <c r="H1904">
        <v>2.68</v>
      </c>
      <c r="I1904">
        <v>1.6599566429235001E-2</v>
      </c>
      <c r="J1904">
        <v>2.5000000000000001E-2</v>
      </c>
      <c r="K1904">
        <v>2.75E-2</v>
      </c>
      <c r="L1904">
        <v>0.03</v>
      </c>
    </row>
    <row r="1905" spans="3:12" hidden="1" x14ac:dyDescent="0.25">
      <c r="C1905" s="32">
        <v>39199</v>
      </c>
      <c r="D1905">
        <v>151.49</v>
      </c>
      <c r="F1905">
        <v>0.67</v>
      </c>
      <c r="G1905">
        <v>4</v>
      </c>
      <c r="H1905">
        <v>2.68</v>
      </c>
      <c r="I1905">
        <v>1.7690936695491401E-2</v>
      </c>
      <c r="J1905">
        <v>2.5000000000000001E-2</v>
      </c>
      <c r="K1905">
        <v>2.75E-2</v>
      </c>
      <c r="L1905">
        <v>0.03</v>
      </c>
    </row>
    <row r="1906" spans="3:12" hidden="1" x14ac:dyDescent="0.25">
      <c r="C1906" s="32">
        <v>39202</v>
      </c>
      <c r="D1906">
        <v>149.69999999999999</v>
      </c>
      <c r="F1906">
        <v>0.67</v>
      </c>
      <c r="G1906">
        <v>4</v>
      </c>
      <c r="H1906">
        <v>2.68</v>
      </c>
      <c r="I1906">
        <v>1.7902471609886401E-2</v>
      </c>
      <c r="J1906">
        <v>2.5000000000000001E-2</v>
      </c>
      <c r="K1906">
        <v>2.75E-2</v>
      </c>
      <c r="L1906">
        <v>0.03</v>
      </c>
    </row>
    <row r="1907" spans="3:12" hidden="1" x14ac:dyDescent="0.25">
      <c r="C1907" s="32">
        <v>39203</v>
      </c>
      <c r="D1907">
        <v>148.85</v>
      </c>
      <c r="F1907">
        <v>0.67</v>
      </c>
      <c r="G1907">
        <v>4</v>
      </c>
      <c r="H1907">
        <v>2.68</v>
      </c>
      <c r="I1907">
        <v>1.80047027208599E-2</v>
      </c>
      <c r="J1907">
        <v>2.5000000000000001E-2</v>
      </c>
      <c r="K1907">
        <v>2.75E-2</v>
      </c>
      <c r="L1907">
        <v>0.03</v>
      </c>
    </row>
    <row r="1908" spans="3:12" hidden="1" x14ac:dyDescent="0.25">
      <c r="C1908" s="32">
        <v>39204</v>
      </c>
      <c r="D1908">
        <v>150.80000000000001</v>
      </c>
      <c r="F1908">
        <v>0.67</v>
      </c>
      <c r="G1908">
        <v>4</v>
      </c>
      <c r="H1908">
        <v>2.68</v>
      </c>
      <c r="I1908">
        <v>1.7771883289124601E-2</v>
      </c>
      <c r="J1908">
        <v>2.5000000000000001E-2</v>
      </c>
      <c r="K1908">
        <v>2.75E-2</v>
      </c>
      <c r="L1908">
        <v>0.03</v>
      </c>
    </row>
    <row r="1909" spans="3:12" hidden="1" x14ac:dyDescent="0.25">
      <c r="C1909" s="32">
        <v>39205</v>
      </c>
      <c r="D1909">
        <v>149.91</v>
      </c>
      <c r="F1909">
        <v>0.67</v>
      </c>
      <c r="G1909">
        <v>4</v>
      </c>
      <c r="H1909">
        <v>2.68</v>
      </c>
      <c r="I1909">
        <v>1.7877393102528099E-2</v>
      </c>
      <c r="J1909">
        <v>2.5000000000000001E-2</v>
      </c>
      <c r="K1909">
        <v>2.75E-2</v>
      </c>
      <c r="L1909">
        <v>0.03</v>
      </c>
    </row>
    <row r="1910" spans="3:12" hidden="1" x14ac:dyDescent="0.25">
      <c r="C1910" s="32">
        <v>39206</v>
      </c>
      <c r="D1910">
        <v>148.91999999999999</v>
      </c>
      <c r="F1910">
        <v>0.67</v>
      </c>
      <c r="G1910">
        <v>4</v>
      </c>
      <c r="H1910">
        <v>2.68</v>
      </c>
      <c r="I1910">
        <v>1.7996239591727099E-2</v>
      </c>
      <c r="J1910">
        <v>2.5000000000000001E-2</v>
      </c>
      <c r="K1910">
        <v>2.75E-2</v>
      </c>
      <c r="L1910">
        <v>0.03</v>
      </c>
    </row>
    <row r="1911" spans="3:12" hidden="1" x14ac:dyDescent="0.25">
      <c r="C1911" s="32">
        <v>39209</v>
      </c>
      <c r="D1911">
        <v>148.41999999999999</v>
      </c>
      <c r="F1911">
        <v>0.67</v>
      </c>
      <c r="G1911">
        <v>4</v>
      </c>
      <c r="H1911">
        <v>2.68</v>
      </c>
      <c r="I1911">
        <v>1.8056865651529402E-2</v>
      </c>
      <c r="J1911">
        <v>2.5000000000000001E-2</v>
      </c>
      <c r="K1911">
        <v>2.75E-2</v>
      </c>
      <c r="L1911">
        <v>0.03</v>
      </c>
    </row>
    <row r="1912" spans="3:12" hidden="1" x14ac:dyDescent="0.25">
      <c r="C1912" s="32">
        <v>39210</v>
      </c>
      <c r="D1912">
        <v>147.32</v>
      </c>
      <c r="F1912">
        <v>0.67</v>
      </c>
      <c r="G1912">
        <v>4</v>
      </c>
      <c r="H1912">
        <v>2.68</v>
      </c>
      <c r="I1912">
        <v>1.8191691555796901E-2</v>
      </c>
      <c r="J1912">
        <v>2.5000000000000001E-2</v>
      </c>
      <c r="K1912">
        <v>2.75E-2</v>
      </c>
      <c r="L1912">
        <v>0.03</v>
      </c>
    </row>
    <row r="1913" spans="3:12" hidden="1" x14ac:dyDescent="0.25">
      <c r="C1913" s="32">
        <v>39211</v>
      </c>
      <c r="D1913">
        <v>146.13</v>
      </c>
      <c r="F1913">
        <v>0.67</v>
      </c>
      <c r="G1913">
        <v>4</v>
      </c>
      <c r="H1913">
        <v>2.68</v>
      </c>
      <c r="I1913">
        <v>1.8339834394032702E-2</v>
      </c>
      <c r="J1913">
        <v>2.5000000000000001E-2</v>
      </c>
      <c r="K1913">
        <v>2.75E-2</v>
      </c>
      <c r="L1913">
        <v>0.03</v>
      </c>
    </row>
    <row r="1914" spans="3:12" hidden="1" x14ac:dyDescent="0.25">
      <c r="C1914" s="32">
        <v>39212</v>
      </c>
      <c r="D1914">
        <v>145.65</v>
      </c>
      <c r="F1914">
        <v>0.67</v>
      </c>
      <c r="G1914">
        <v>4</v>
      </c>
      <c r="H1914">
        <v>2.68</v>
      </c>
      <c r="I1914">
        <v>1.8400274630964601E-2</v>
      </c>
      <c r="J1914">
        <v>2.5000000000000001E-2</v>
      </c>
      <c r="K1914">
        <v>2.75E-2</v>
      </c>
      <c r="L1914">
        <v>0.03</v>
      </c>
    </row>
    <row r="1915" spans="3:12" hidden="1" x14ac:dyDescent="0.25">
      <c r="C1915" s="32">
        <v>39213</v>
      </c>
      <c r="D1915">
        <v>149.09</v>
      </c>
      <c r="F1915">
        <v>0.67</v>
      </c>
      <c r="G1915">
        <v>4</v>
      </c>
      <c r="H1915">
        <v>2.68</v>
      </c>
      <c r="I1915">
        <v>1.7975719364142401E-2</v>
      </c>
      <c r="J1915">
        <v>2.5000000000000001E-2</v>
      </c>
      <c r="K1915">
        <v>2.75E-2</v>
      </c>
      <c r="L1915">
        <v>0.03</v>
      </c>
    </row>
    <row r="1916" spans="3:12" hidden="1" x14ac:dyDescent="0.25">
      <c r="C1916" s="32">
        <v>39216</v>
      </c>
      <c r="D1916">
        <v>146.71</v>
      </c>
      <c r="F1916">
        <v>0.67</v>
      </c>
      <c r="G1916">
        <v>4</v>
      </c>
      <c r="H1916">
        <v>2.68</v>
      </c>
      <c r="I1916">
        <v>1.8267330107013799E-2</v>
      </c>
      <c r="J1916">
        <v>2.5000000000000001E-2</v>
      </c>
      <c r="K1916">
        <v>2.75E-2</v>
      </c>
      <c r="L1916">
        <v>0.03</v>
      </c>
    </row>
    <row r="1917" spans="3:12" hidden="1" x14ac:dyDescent="0.25">
      <c r="C1917" s="32">
        <v>39217</v>
      </c>
      <c r="D1917">
        <v>144.82</v>
      </c>
      <c r="F1917">
        <v>0.67</v>
      </c>
      <c r="G1917">
        <v>4</v>
      </c>
      <c r="H1917">
        <v>2.68</v>
      </c>
      <c r="I1917">
        <v>1.8505731252589398E-2</v>
      </c>
      <c r="J1917">
        <v>2.5000000000000001E-2</v>
      </c>
      <c r="K1917">
        <v>2.75E-2</v>
      </c>
      <c r="L1917">
        <v>0.03</v>
      </c>
    </row>
    <row r="1918" spans="3:12" hidden="1" x14ac:dyDescent="0.25">
      <c r="C1918" s="32">
        <v>39218</v>
      </c>
      <c r="D1918">
        <v>146.1</v>
      </c>
      <c r="F1918">
        <v>0.67</v>
      </c>
      <c r="G1918">
        <v>4</v>
      </c>
      <c r="H1918">
        <v>2.68</v>
      </c>
      <c r="I1918">
        <v>1.8343600273785E-2</v>
      </c>
      <c r="J1918">
        <v>2.5000000000000001E-2</v>
      </c>
      <c r="K1918">
        <v>2.75E-2</v>
      </c>
      <c r="L1918">
        <v>0.03</v>
      </c>
    </row>
    <row r="1919" spans="3:12" hidden="1" x14ac:dyDescent="0.25">
      <c r="C1919" s="32">
        <v>39219</v>
      </c>
      <c r="D1919">
        <v>148.1</v>
      </c>
      <c r="F1919">
        <v>0.67</v>
      </c>
      <c r="G1919">
        <v>4</v>
      </c>
      <c r="H1919">
        <v>2.68</v>
      </c>
      <c r="I1919">
        <v>1.8095881161377399E-2</v>
      </c>
      <c r="J1919">
        <v>2.5000000000000001E-2</v>
      </c>
      <c r="K1919">
        <v>2.75E-2</v>
      </c>
      <c r="L1919">
        <v>0.03</v>
      </c>
    </row>
    <row r="1920" spans="3:12" hidden="1" x14ac:dyDescent="0.25">
      <c r="C1920" s="32">
        <v>39220</v>
      </c>
      <c r="D1920">
        <v>148.19999999999999</v>
      </c>
      <c r="F1920">
        <v>0.67</v>
      </c>
      <c r="G1920">
        <v>4</v>
      </c>
      <c r="H1920">
        <v>2.68</v>
      </c>
      <c r="I1920">
        <v>1.8083670715249599E-2</v>
      </c>
      <c r="J1920">
        <v>2.5000000000000001E-2</v>
      </c>
      <c r="K1920">
        <v>2.75E-2</v>
      </c>
      <c r="L1920">
        <v>0.03</v>
      </c>
    </row>
    <row r="1921" spans="3:12" hidden="1" x14ac:dyDescent="0.25">
      <c r="C1921" s="32">
        <v>39223</v>
      </c>
      <c r="D1921">
        <v>148.32</v>
      </c>
      <c r="F1921">
        <v>0.67</v>
      </c>
      <c r="G1921">
        <v>4</v>
      </c>
      <c r="H1921">
        <v>2.68</v>
      </c>
      <c r="I1921">
        <v>1.80690399137001E-2</v>
      </c>
      <c r="J1921">
        <v>2.5000000000000001E-2</v>
      </c>
      <c r="K1921">
        <v>2.75E-2</v>
      </c>
      <c r="L1921">
        <v>0.03</v>
      </c>
    </row>
    <row r="1922" spans="3:12" hidden="1" x14ac:dyDescent="0.25">
      <c r="C1922" s="32">
        <v>39224</v>
      </c>
      <c r="D1922">
        <v>147.38</v>
      </c>
      <c r="F1922">
        <v>0.67</v>
      </c>
      <c r="G1922">
        <v>4</v>
      </c>
      <c r="H1922">
        <v>2.68</v>
      </c>
      <c r="I1922">
        <v>1.81842855204233E-2</v>
      </c>
      <c r="J1922">
        <v>2.5000000000000001E-2</v>
      </c>
      <c r="K1922">
        <v>2.75E-2</v>
      </c>
      <c r="L1922">
        <v>0.03</v>
      </c>
    </row>
    <row r="1923" spans="3:12" hidden="1" x14ac:dyDescent="0.25">
      <c r="C1923" s="32">
        <v>39225</v>
      </c>
      <c r="D1923">
        <v>147.37</v>
      </c>
      <c r="F1923">
        <v>0.67</v>
      </c>
      <c r="G1923">
        <v>4</v>
      </c>
      <c r="H1923">
        <v>2.68</v>
      </c>
      <c r="I1923">
        <v>1.81855194408631E-2</v>
      </c>
      <c r="J1923">
        <v>2.5000000000000001E-2</v>
      </c>
      <c r="K1923">
        <v>2.75E-2</v>
      </c>
      <c r="L1923">
        <v>0.03</v>
      </c>
    </row>
    <row r="1924" spans="3:12" hidden="1" x14ac:dyDescent="0.25">
      <c r="C1924" s="32">
        <v>39226</v>
      </c>
      <c r="D1924">
        <v>146.28</v>
      </c>
      <c r="F1924">
        <v>0.67</v>
      </c>
      <c r="G1924">
        <v>4</v>
      </c>
      <c r="H1924">
        <v>2.68</v>
      </c>
      <c r="I1924">
        <v>1.8321028165162699E-2</v>
      </c>
      <c r="J1924">
        <v>2.5000000000000001E-2</v>
      </c>
      <c r="K1924">
        <v>2.75E-2</v>
      </c>
      <c r="L1924">
        <v>0.03</v>
      </c>
    </row>
    <row r="1925" spans="3:12" hidden="1" x14ac:dyDescent="0.25">
      <c r="C1925" s="32">
        <v>39227</v>
      </c>
      <c r="D1925">
        <v>144.97999999999999</v>
      </c>
      <c r="F1925">
        <v>0.67</v>
      </c>
      <c r="G1925">
        <v>4</v>
      </c>
      <c r="H1925">
        <v>2.68</v>
      </c>
      <c r="I1925">
        <v>1.84853083183887E-2</v>
      </c>
      <c r="J1925">
        <v>2.5000000000000001E-2</v>
      </c>
      <c r="K1925">
        <v>2.75E-2</v>
      </c>
      <c r="L1925">
        <v>0.03</v>
      </c>
    </row>
    <row r="1926" spans="3:12" hidden="1" x14ac:dyDescent="0.25">
      <c r="C1926" s="32">
        <v>39231</v>
      </c>
      <c r="D1926">
        <v>147.72</v>
      </c>
      <c r="F1926">
        <v>0.67</v>
      </c>
      <c r="G1926">
        <v>4</v>
      </c>
      <c r="H1926">
        <v>2.68</v>
      </c>
      <c r="I1926">
        <v>1.8142431627403099E-2</v>
      </c>
      <c r="J1926">
        <v>2.5000000000000001E-2</v>
      </c>
      <c r="K1926">
        <v>2.75E-2</v>
      </c>
      <c r="L1926">
        <v>0.03</v>
      </c>
    </row>
    <row r="1927" spans="3:12" hidden="1" x14ac:dyDescent="0.25">
      <c r="C1927" s="32">
        <v>39232</v>
      </c>
      <c r="D1927">
        <v>146.43</v>
      </c>
      <c r="F1927">
        <v>0.67</v>
      </c>
      <c r="G1927">
        <v>4</v>
      </c>
      <c r="H1927">
        <v>2.68</v>
      </c>
      <c r="I1927">
        <v>1.8302260465751501E-2</v>
      </c>
      <c r="J1927">
        <v>2.5000000000000001E-2</v>
      </c>
      <c r="K1927">
        <v>2.75E-2</v>
      </c>
      <c r="L1927">
        <v>0.03</v>
      </c>
    </row>
    <row r="1928" spans="3:12" hidden="1" x14ac:dyDescent="0.25">
      <c r="C1928" s="32">
        <v>39233</v>
      </c>
      <c r="D1928">
        <v>153.54</v>
      </c>
      <c r="F1928">
        <v>0.67</v>
      </c>
      <c r="G1928">
        <v>4</v>
      </c>
      <c r="H1928">
        <v>2.68</v>
      </c>
      <c r="I1928">
        <v>1.7454734922495701E-2</v>
      </c>
      <c r="J1928">
        <v>2.5000000000000001E-2</v>
      </c>
      <c r="K1928">
        <v>2.75E-2</v>
      </c>
      <c r="L1928">
        <v>0.03</v>
      </c>
    </row>
    <row r="1929" spans="3:12" hidden="1" x14ac:dyDescent="0.25">
      <c r="C1929" s="32">
        <v>39234</v>
      </c>
      <c r="D1929">
        <v>154.30000000000001</v>
      </c>
      <c r="F1929">
        <v>0.67</v>
      </c>
      <c r="G1929">
        <v>4</v>
      </c>
      <c r="H1929">
        <v>2.68</v>
      </c>
      <c r="I1929">
        <v>1.73687621516526E-2</v>
      </c>
      <c r="J1929">
        <v>2.5000000000000001E-2</v>
      </c>
      <c r="K1929">
        <v>2.75E-2</v>
      </c>
      <c r="L1929">
        <v>0.03</v>
      </c>
    </row>
    <row r="1930" spans="3:12" hidden="1" x14ac:dyDescent="0.25">
      <c r="C1930" s="32">
        <v>39237</v>
      </c>
      <c r="D1930">
        <v>152.93</v>
      </c>
      <c r="F1930">
        <v>0.67</v>
      </c>
      <c r="G1930">
        <v>4</v>
      </c>
      <c r="H1930">
        <v>2.68</v>
      </c>
      <c r="I1930">
        <v>1.7524357549205501E-2</v>
      </c>
      <c r="J1930">
        <v>2.5000000000000001E-2</v>
      </c>
      <c r="K1930">
        <v>2.75E-2</v>
      </c>
      <c r="L1930">
        <v>0.03</v>
      </c>
    </row>
    <row r="1931" spans="3:12" hidden="1" x14ac:dyDescent="0.25">
      <c r="C1931" s="32">
        <v>39238</v>
      </c>
      <c r="D1931">
        <v>155.41999999999999</v>
      </c>
      <c r="E1931">
        <v>0.67</v>
      </c>
      <c r="F1931">
        <v>0.67</v>
      </c>
      <c r="G1931">
        <v>4</v>
      </c>
      <c r="H1931">
        <v>2.68</v>
      </c>
      <c r="I1931">
        <v>1.7243597992536299E-2</v>
      </c>
      <c r="J1931">
        <v>2.5000000000000001E-2</v>
      </c>
      <c r="K1931">
        <v>2.75E-2</v>
      </c>
      <c r="L1931">
        <v>0.03</v>
      </c>
    </row>
    <row r="1932" spans="3:12" hidden="1" x14ac:dyDescent="0.25">
      <c r="C1932" s="32">
        <v>39239</v>
      </c>
      <c r="D1932">
        <v>151.24</v>
      </c>
      <c r="F1932">
        <v>0.67</v>
      </c>
      <c r="G1932">
        <v>4</v>
      </c>
      <c r="H1932">
        <v>2.68</v>
      </c>
      <c r="I1932">
        <v>1.7720179846601399E-2</v>
      </c>
      <c r="J1932">
        <v>2.5000000000000001E-2</v>
      </c>
      <c r="K1932">
        <v>2.75E-2</v>
      </c>
      <c r="L1932">
        <v>0.03</v>
      </c>
    </row>
    <row r="1933" spans="3:12" hidden="1" x14ac:dyDescent="0.25">
      <c r="C1933" s="32">
        <v>39240</v>
      </c>
      <c r="D1933">
        <v>151.69999999999999</v>
      </c>
      <c r="F1933">
        <v>0.67</v>
      </c>
      <c r="G1933">
        <v>4</v>
      </c>
      <c r="H1933">
        <v>2.68</v>
      </c>
      <c r="I1933">
        <v>1.7666446934739601E-2</v>
      </c>
      <c r="J1933">
        <v>2.5000000000000001E-2</v>
      </c>
      <c r="K1933">
        <v>2.75E-2</v>
      </c>
      <c r="L1933">
        <v>0.03</v>
      </c>
    </row>
    <row r="1934" spans="3:12" hidden="1" x14ac:dyDescent="0.25">
      <c r="C1934" s="32">
        <v>39241</v>
      </c>
      <c r="D1934">
        <v>152.02000000000001</v>
      </c>
      <c r="F1934">
        <v>0.67</v>
      </c>
      <c r="G1934">
        <v>4</v>
      </c>
      <c r="H1934">
        <v>2.68</v>
      </c>
      <c r="I1934">
        <v>1.7629259307985701E-2</v>
      </c>
      <c r="J1934">
        <v>2.5000000000000001E-2</v>
      </c>
      <c r="K1934">
        <v>2.75E-2</v>
      </c>
      <c r="L1934">
        <v>0.03</v>
      </c>
    </row>
    <row r="1935" spans="3:12" hidden="1" x14ac:dyDescent="0.25">
      <c r="C1935" s="32">
        <v>39244</v>
      </c>
      <c r="D1935">
        <v>154.66</v>
      </c>
      <c r="F1935">
        <v>0.67</v>
      </c>
      <c r="G1935">
        <v>4</v>
      </c>
      <c r="H1935">
        <v>2.68</v>
      </c>
      <c r="I1935">
        <v>1.73283331178068E-2</v>
      </c>
      <c r="J1935">
        <v>2.5000000000000001E-2</v>
      </c>
      <c r="K1935">
        <v>2.75E-2</v>
      </c>
      <c r="L1935">
        <v>0.03</v>
      </c>
    </row>
    <row r="1936" spans="3:12" hidden="1" x14ac:dyDescent="0.25">
      <c r="C1936" s="32">
        <v>39245</v>
      </c>
      <c r="D1936">
        <v>155.30000000000001</v>
      </c>
      <c r="F1936">
        <v>0.67</v>
      </c>
      <c r="G1936">
        <v>4</v>
      </c>
      <c r="H1936">
        <v>2.68</v>
      </c>
      <c r="I1936">
        <v>1.7256922086284598E-2</v>
      </c>
      <c r="J1936">
        <v>2.5000000000000001E-2</v>
      </c>
      <c r="K1936">
        <v>2.75E-2</v>
      </c>
      <c r="L1936">
        <v>0.03</v>
      </c>
    </row>
    <row r="1937" spans="3:12" hidden="1" x14ac:dyDescent="0.25">
      <c r="C1937" s="32">
        <v>39246</v>
      </c>
      <c r="D1937">
        <v>157.52000000000001</v>
      </c>
      <c r="F1937">
        <v>0.67</v>
      </c>
      <c r="G1937">
        <v>4</v>
      </c>
      <c r="H1937">
        <v>2.68</v>
      </c>
      <c r="I1937">
        <v>1.70137125444388E-2</v>
      </c>
      <c r="J1937">
        <v>2.5000000000000001E-2</v>
      </c>
      <c r="K1937">
        <v>2.75E-2</v>
      </c>
      <c r="L1937">
        <v>0.03</v>
      </c>
    </row>
    <row r="1938" spans="3:12" hidden="1" x14ac:dyDescent="0.25">
      <c r="C1938" s="32">
        <v>39247</v>
      </c>
      <c r="D1938">
        <v>157.22</v>
      </c>
      <c r="F1938">
        <v>0.67</v>
      </c>
      <c r="G1938">
        <v>4</v>
      </c>
      <c r="H1938">
        <v>2.68</v>
      </c>
      <c r="I1938">
        <v>1.7046177331128301E-2</v>
      </c>
      <c r="J1938">
        <v>2.5000000000000001E-2</v>
      </c>
      <c r="K1938">
        <v>2.75E-2</v>
      </c>
      <c r="L1938">
        <v>0.03</v>
      </c>
    </row>
    <row r="1939" spans="3:12" hidden="1" x14ac:dyDescent="0.25">
      <c r="C1939" s="32">
        <v>39248</v>
      </c>
      <c r="D1939">
        <v>157.9</v>
      </c>
      <c r="F1939">
        <v>0.67</v>
      </c>
      <c r="G1939">
        <v>4</v>
      </c>
      <c r="H1939">
        <v>2.68</v>
      </c>
      <c r="I1939">
        <v>1.6972767574414099E-2</v>
      </c>
      <c r="J1939">
        <v>2.5000000000000001E-2</v>
      </c>
      <c r="K1939">
        <v>2.75E-2</v>
      </c>
      <c r="L1939">
        <v>0.03</v>
      </c>
    </row>
    <row r="1940" spans="3:12" hidden="1" x14ac:dyDescent="0.25">
      <c r="C1940" s="32">
        <v>39251</v>
      </c>
      <c r="D1940">
        <v>160.28</v>
      </c>
      <c r="F1940">
        <v>0.67</v>
      </c>
      <c r="G1940">
        <v>4</v>
      </c>
      <c r="H1940">
        <v>2.68</v>
      </c>
      <c r="I1940">
        <v>1.6720738707262199E-2</v>
      </c>
      <c r="J1940">
        <v>2.5000000000000001E-2</v>
      </c>
      <c r="K1940">
        <v>2.75E-2</v>
      </c>
      <c r="L1940">
        <v>0.03</v>
      </c>
    </row>
    <row r="1941" spans="3:12" hidden="1" x14ac:dyDescent="0.25">
      <c r="C1941" s="32">
        <v>39252</v>
      </c>
      <c r="D1941">
        <v>161.06</v>
      </c>
      <c r="F1941">
        <v>0.67</v>
      </c>
      <c r="G1941">
        <v>4</v>
      </c>
      <c r="H1941">
        <v>2.68</v>
      </c>
      <c r="I1941">
        <v>1.6639761579535499E-2</v>
      </c>
      <c r="J1941">
        <v>2.5000000000000001E-2</v>
      </c>
      <c r="K1941">
        <v>2.75E-2</v>
      </c>
      <c r="L1941">
        <v>0.03</v>
      </c>
    </row>
    <row r="1942" spans="3:12" hidden="1" x14ac:dyDescent="0.25">
      <c r="C1942" s="32">
        <v>39253</v>
      </c>
      <c r="D1942">
        <v>157.87</v>
      </c>
      <c r="F1942">
        <v>0.67</v>
      </c>
      <c r="G1942">
        <v>4</v>
      </c>
      <c r="H1942">
        <v>2.68</v>
      </c>
      <c r="I1942">
        <v>1.6975992905555199E-2</v>
      </c>
      <c r="J1942">
        <v>2.5000000000000001E-2</v>
      </c>
      <c r="K1942">
        <v>2.75E-2</v>
      </c>
      <c r="L1942">
        <v>0.03</v>
      </c>
    </row>
    <row r="1943" spans="3:12" hidden="1" x14ac:dyDescent="0.25">
      <c r="C1943" s="32">
        <v>39254</v>
      </c>
      <c r="D1943">
        <v>156.63999999999999</v>
      </c>
      <c r="F1943">
        <v>0.67</v>
      </c>
      <c r="G1943">
        <v>4</v>
      </c>
      <c r="H1943">
        <v>2.68</v>
      </c>
      <c r="I1943">
        <v>1.7109295199182799E-2</v>
      </c>
      <c r="J1943">
        <v>2.5000000000000001E-2</v>
      </c>
      <c r="K1943">
        <v>2.75E-2</v>
      </c>
      <c r="L1943">
        <v>0.03</v>
      </c>
    </row>
    <row r="1944" spans="3:12" hidden="1" x14ac:dyDescent="0.25">
      <c r="C1944" s="32">
        <v>39255</v>
      </c>
      <c r="D1944">
        <v>155.51</v>
      </c>
      <c r="F1944">
        <v>0.67</v>
      </c>
      <c r="G1944">
        <v>4</v>
      </c>
      <c r="H1944">
        <v>2.68</v>
      </c>
      <c r="I1944">
        <v>1.7233618416822E-2</v>
      </c>
      <c r="J1944">
        <v>2.5000000000000001E-2</v>
      </c>
      <c r="K1944">
        <v>2.75E-2</v>
      </c>
      <c r="L1944">
        <v>0.03</v>
      </c>
    </row>
    <row r="1945" spans="3:12" hidden="1" x14ac:dyDescent="0.25">
      <c r="C1945" s="32">
        <v>39258</v>
      </c>
      <c r="D1945">
        <v>157.49</v>
      </c>
      <c r="F1945">
        <v>0.67</v>
      </c>
      <c r="G1945">
        <v>4</v>
      </c>
      <c r="H1945">
        <v>2.68</v>
      </c>
      <c r="I1945">
        <v>1.7016953457362299E-2</v>
      </c>
      <c r="J1945">
        <v>2.5000000000000001E-2</v>
      </c>
      <c r="K1945">
        <v>2.75E-2</v>
      </c>
      <c r="L1945">
        <v>0.03</v>
      </c>
    </row>
    <row r="1946" spans="3:12" hidden="1" x14ac:dyDescent="0.25">
      <c r="C1946" s="32">
        <v>39259</v>
      </c>
      <c r="D1946">
        <v>157.9</v>
      </c>
      <c r="F1946">
        <v>0.67</v>
      </c>
      <c r="G1946">
        <v>4</v>
      </c>
      <c r="H1946">
        <v>2.68</v>
      </c>
      <c r="I1946">
        <v>1.6972767574414099E-2</v>
      </c>
      <c r="J1946">
        <v>2.5000000000000001E-2</v>
      </c>
      <c r="K1946">
        <v>2.75E-2</v>
      </c>
      <c r="L1946">
        <v>0.03</v>
      </c>
    </row>
    <row r="1947" spans="3:12" hidden="1" x14ac:dyDescent="0.25">
      <c r="C1947" s="32">
        <v>39260</v>
      </c>
      <c r="D1947">
        <v>159.59</v>
      </c>
      <c r="F1947">
        <v>0.67</v>
      </c>
      <c r="G1947">
        <v>4</v>
      </c>
      <c r="H1947">
        <v>2.68</v>
      </c>
      <c r="I1947">
        <v>1.6793032144871201E-2</v>
      </c>
      <c r="J1947">
        <v>2.5000000000000001E-2</v>
      </c>
      <c r="K1947">
        <v>2.75E-2</v>
      </c>
      <c r="L1947">
        <v>0.03</v>
      </c>
    </row>
    <row r="1948" spans="3:12" hidden="1" x14ac:dyDescent="0.25">
      <c r="C1948" s="32">
        <v>39261</v>
      </c>
      <c r="D1948">
        <v>158.80000000000001</v>
      </c>
      <c r="F1948">
        <v>0.67</v>
      </c>
      <c r="G1948">
        <v>4</v>
      </c>
      <c r="H1948">
        <v>2.68</v>
      </c>
      <c r="I1948">
        <v>1.6876574307304701E-2</v>
      </c>
      <c r="J1948">
        <v>2.5000000000000001E-2</v>
      </c>
      <c r="K1948">
        <v>2.75E-2</v>
      </c>
      <c r="L1948">
        <v>0.03</v>
      </c>
    </row>
    <row r="1949" spans="3:12" hidden="1" x14ac:dyDescent="0.25">
      <c r="C1949" s="32">
        <v>39262</v>
      </c>
      <c r="D1949">
        <v>159.5</v>
      </c>
      <c r="F1949">
        <v>0.67</v>
      </c>
      <c r="G1949">
        <v>4</v>
      </c>
      <c r="H1949">
        <v>2.68</v>
      </c>
      <c r="I1949">
        <v>1.6802507836990499E-2</v>
      </c>
      <c r="J1949">
        <v>2.5000000000000001E-2</v>
      </c>
      <c r="K1949">
        <v>2.75E-2</v>
      </c>
      <c r="L1949">
        <v>0.03</v>
      </c>
    </row>
    <row r="1950" spans="3:12" hidden="1" x14ac:dyDescent="0.25">
      <c r="C1950" s="32">
        <v>39265</v>
      </c>
      <c r="D1950">
        <v>165.49</v>
      </c>
      <c r="F1950">
        <v>0.67</v>
      </c>
      <c r="G1950">
        <v>4</v>
      </c>
      <c r="H1950">
        <v>2.68</v>
      </c>
      <c r="I1950">
        <v>1.6194331983805599E-2</v>
      </c>
      <c r="J1950">
        <v>2.5000000000000001E-2</v>
      </c>
      <c r="K1950">
        <v>2.75E-2</v>
      </c>
      <c r="L1950">
        <v>0.03</v>
      </c>
    </row>
    <row r="1951" spans="3:12" hidden="1" x14ac:dyDescent="0.25">
      <c r="C1951" s="32">
        <v>39266</v>
      </c>
      <c r="D1951">
        <v>165.75</v>
      </c>
      <c r="F1951">
        <v>0.67</v>
      </c>
      <c r="G1951">
        <v>4</v>
      </c>
      <c r="H1951">
        <v>2.68</v>
      </c>
      <c r="I1951">
        <v>1.61689291101055E-2</v>
      </c>
      <c r="J1951">
        <v>2.5000000000000001E-2</v>
      </c>
      <c r="K1951">
        <v>2.75E-2</v>
      </c>
      <c r="L1951">
        <v>0.03</v>
      </c>
    </row>
    <row r="1952" spans="3:12" hidden="1" x14ac:dyDescent="0.25">
      <c r="C1952" s="32">
        <v>39268</v>
      </c>
      <c r="D1952">
        <v>166.29</v>
      </c>
      <c r="F1952">
        <v>0.67</v>
      </c>
      <c r="G1952">
        <v>4</v>
      </c>
      <c r="H1952">
        <v>2.68</v>
      </c>
      <c r="I1952">
        <v>1.6116423116242701E-2</v>
      </c>
      <c r="J1952">
        <v>2.5000000000000001E-2</v>
      </c>
      <c r="K1952">
        <v>2.75E-2</v>
      </c>
      <c r="L1952">
        <v>0.03</v>
      </c>
    </row>
    <row r="1953" spans="3:12" hidden="1" x14ac:dyDescent="0.25">
      <c r="C1953" s="32">
        <v>39269</v>
      </c>
      <c r="D1953">
        <v>165.65</v>
      </c>
      <c r="F1953">
        <v>0.67</v>
      </c>
      <c r="G1953">
        <v>4</v>
      </c>
      <c r="H1953">
        <v>2.68</v>
      </c>
      <c r="I1953">
        <v>1.61786900090552E-2</v>
      </c>
      <c r="J1953">
        <v>2.5000000000000001E-2</v>
      </c>
      <c r="K1953">
        <v>2.75E-2</v>
      </c>
      <c r="L1953">
        <v>0.03</v>
      </c>
    </row>
    <row r="1954" spans="3:12" hidden="1" x14ac:dyDescent="0.25">
      <c r="C1954" s="32">
        <v>39272</v>
      </c>
      <c r="D1954">
        <v>164.3</v>
      </c>
      <c r="F1954">
        <v>0.67</v>
      </c>
      <c r="G1954">
        <v>4</v>
      </c>
      <c r="H1954">
        <v>2.68</v>
      </c>
      <c r="I1954">
        <v>1.6311625076080302E-2</v>
      </c>
      <c r="J1954">
        <v>2.5000000000000001E-2</v>
      </c>
      <c r="K1954">
        <v>2.75E-2</v>
      </c>
      <c r="L1954">
        <v>0.03</v>
      </c>
    </row>
    <row r="1955" spans="3:12" hidden="1" x14ac:dyDescent="0.25">
      <c r="C1955" s="32">
        <v>39273</v>
      </c>
      <c r="D1955">
        <v>163.85</v>
      </c>
      <c r="F1955">
        <v>0.67</v>
      </c>
      <c r="G1955">
        <v>4</v>
      </c>
      <c r="H1955">
        <v>2.68</v>
      </c>
      <c r="I1955">
        <v>1.63564235581324E-2</v>
      </c>
      <c r="J1955">
        <v>2.5000000000000001E-2</v>
      </c>
      <c r="K1955">
        <v>2.75E-2</v>
      </c>
      <c r="L1955">
        <v>0.03</v>
      </c>
    </row>
    <row r="1956" spans="3:12" hidden="1" x14ac:dyDescent="0.25">
      <c r="C1956" s="32">
        <v>39274</v>
      </c>
      <c r="D1956">
        <v>164.86</v>
      </c>
      <c r="F1956">
        <v>0.67</v>
      </c>
      <c r="G1956">
        <v>4</v>
      </c>
      <c r="H1956">
        <v>2.68</v>
      </c>
      <c r="I1956">
        <v>1.6256217396578902E-2</v>
      </c>
      <c r="J1956">
        <v>2.5000000000000001E-2</v>
      </c>
      <c r="K1956">
        <v>2.75E-2</v>
      </c>
      <c r="L1956">
        <v>0.03</v>
      </c>
    </row>
    <row r="1957" spans="3:12" hidden="1" x14ac:dyDescent="0.25">
      <c r="C1957" s="32">
        <v>39275</v>
      </c>
      <c r="D1957">
        <v>166.48</v>
      </c>
      <c r="F1957">
        <v>0.67</v>
      </c>
      <c r="G1957">
        <v>4</v>
      </c>
      <c r="H1957">
        <v>2.68</v>
      </c>
      <c r="I1957">
        <v>1.6098029793368499E-2</v>
      </c>
      <c r="J1957">
        <v>2.5000000000000001E-2</v>
      </c>
      <c r="K1957">
        <v>2.75E-2</v>
      </c>
      <c r="L1957">
        <v>0.03</v>
      </c>
    </row>
    <row r="1958" spans="3:12" hidden="1" x14ac:dyDescent="0.25">
      <c r="C1958" s="32">
        <v>39276</v>
      </c>
      <c r="D1958">
        <v>168.85</v>
      </c>
      <c r="F1958">
        <v>0.67</v>
      </c>
      <c r="G1958">
        <v>4</v>
      </c>
      <c r="H1958">
        <v>2.68</v>
      </c>
      <c r="I1958">
        <v>1.58720758069292E-2</v>
      </c>
      <c r="J1958">
        <v>2.5000000000000001E-2</v>
      </c>
      <c r="K1958">
        <v>2.75E-2</v>
      </c>
      <c r="L1958">
        <v>0.03</v>
      </c>
    </row>
    <row r="1959" spans="3:12" hidden="1" x14ac:dyDescent="0.25">
      <c r="C1959" s="32">
        <v>39279</v>
      </c>
      <c r="D1959">
        <v>167.07</v>
      </c>
      <c r="F1959">
        <v>0.67</v>
      </c>
      <c r="G1959">
        <v>4</v>
      </c>
      <c r="H1959">
        <v>2.68</v>
      </c>
      <c r="I1959">
        <v>1.6041180343568499E-2</v>
      </c>
      <c r="J1959">
        <v>2.5000000000000001E-2</v>
      </c>
      <c r="K1959">
        <v>2.75E-2</v>
      </c>
      <c r="L1959">
        <v>0.03</v>
      </c>
    </row>
    <row r="1960" spans="3:12" hidden="1" x14ac:dyDescent="0.25">
      <c r="C1960" s="32">
        <v>39280</v>
      </c>
      <c r="D1960">
        <v>164.15</v>
      </c>
      <c r="F1960">
        <v>0.67</v>
      </c>
      <c r="G1960">
        <v>4</v>
      </c>
      <c r="H1960">
        <v>2.68</v>
      </c>
      <c r="I1960">
        <v>1.6326530612244899E-2</v>
      </c>
      <c r="J1960">
        <v>2.5000000000000001E-2</v>
      </c>
      <c r="K1960">
        <v>2.75E-2</v>
      </c>
      <c r="L1960">
        <v>0.03</v>
      </c>
    </row>
    <row r="1961" spans="3:12" hidden="1" x14ac:dyDescent="0.25">
      <c r="C1961" s="32">
        <v>39281</v>
      </c>
      <c r="D1961">
        <v>174.3</v>
      </c>
      <c r="F1961">
        <v>0.67</v>
      </c>
      <c r="G1961">
        <v>4</v>
      </c>
      <c r="H1961">
        <v>2.68</v>
      </c>
      <c r="I1961">
        <v>1.5375788869764701E-2</v>
      </c>
      <c r="J1961">
        <v>2.5000000000000001E-2</v>
      </c>
      <c r="K1961">
        <v>2.75E-2</v>
      </c>
      <c r="L1961">
        <v>0.03</v>
      </c>
    </row>
    <row r="1962" spans="3:12" hidden="1" x14ac:dyDescent="0.25">
      <c r="C1962" s="32">
        <v>39282</v>
      </c>
      <c r="D1962">
        <v>174.91</v>
      </c>
      <c r="F1962">
        <v>0.67</v>
      </c>
      <c r="G1962">
        <v>4</v>
      </c>
      <c r="H1962">
        <v>2.68</v>
      </c>
      <c r="I1962">
        <v>1.5322165685209501E-2</v>
      </c>
      <c r="J1962">
        <v>2.5000000000000001E-2</v>
      </c>
      <c r="K1962">
        <v>2.75E-2</v>
      </c>
      <c r="L1962">
        <v>0.03</v>
      </c>
    </row>
    <row r="1963" spans="3:12" hidden="1" x14ac:dyDescent="0.25">
      <c r="C1963" s="32">
        <v>39283</v>
      </c>
      <c r="D1963">
        <v>171.51</v>
      </c>
      <c r="F1963">
        <v>0.67</v>
      </c>
      <c r="G1963">
        <v>4</v>
      </c>
      <c r="H1963">
        <v>2.68</v>
      </c>
      <c r="I1963">
        <v>1.5625911025596101E-2</v>
      </c>
      <c r="J1963">
        <v>2.5000000000000001E-2</v>
      </c>
      <c r="K1963">
        <v>2.75E-2</v>
      </c>
      <c r="L1963">
        <v>0.03</v>
      </c>
    </row>
    <row r="1964" spans="3:12" hidden="1" x14ac:dyDescent="0.25">
      <c r="C1964" s="32">
        <v>39286</v>
      </c>
      <c r="D1964">
        <v>172.33</v>
      </c>
      <c r="F1964">
        <v>0.67</v>
      </c>
      <c r="G1964">
        <v>4</v>
      </c>
      <c r="H1964">
        <v>2.68</v>
      </c>
      <c r="I1964">
        <v>1.55515580572158E-2</v>
      </c>
      <c r="J1964">
        <v>2.5000000000000001E-2</v>
      </c>
      <c r="K1964">
        <v>2.75E-2</v>
      </c>
      <c r="L1964">
        <v>0.03</v>
      </c>
    </row>
    <row r="1965" spans="3:12" hidden="1" x14ac:dyDescent="0.25">
      <c r="C1965" s="32">
        <v>39287</v>
      </c>
      <c r="D1965">
        <v>166.86</v>
      </c>
      <c r="F1965">
        <v>0.67</v>
      </c>
      <c r="G1965">
        <v>4</v>
      </c>
      <c r="H1965">
        <v>2.68</v>
      </c>
      <c r="I1965">
        <v>1.60613688121778E-2</v>
      </c>
      <c r="J1965">
        <v>2.5000000000000001E-2</v>
      </c>
      <c r="K1965">
        <v>2.75E-2</v>
      </c>
      <c r="L1965">
        <v>0.03</v>
      </c>
    </row>
    <row r="1966" spans="3:12" hidden="1" x14ac:dyDescent="0.25">
      <c r="C1966" s="32">
        <v>39288</v>
      </c>
      <c r="D1966">
        <v>168.8</v>
      </c>
      <c r="F1966">
        <v>0.67</v>
      </c>
      <c r="G1966">
        <v>4</v>
      </c>
      <c r="H1966">
        <v>2.68</v>
      </c>
      <c r="I1966">
        <v>1.58767772511848E-2</v>
      </c>
      <c r="J1966">
        <v>2.5000000000000001E-2</v>
      </c>
      <c r="K1966">
        <v>2.75E-2</v>
      </c>
      <c r="L1966">
        <v>0.03</v>
      </c>
    </row>
    <row r="1967" spans="3:12" hidden="1" x14ac:dyDescent="0.25">
      <c r="C1967" s="32">
        <v>39289</v>
      </c>
      <c r="D1967">
        <v>166.98</v>
      </c>
      <c r="F1967">
        <v>0.67</v>
      </c>
      <c r="G1967">
        <v>4</v>
      </c>
      <c r="H1967">
        <v>2.68</v>
      </c>
      <c r="I1967">
        <v>1.60498263265061E-2</v>
      </c>
      <c r="J1967">
        <v>2.5000000000000001E-2</v>
      </c>
      <c r="K1967">
        <v>2.75E-2</v>
      </c>
      <c r="L1967">
        <v>0.03</v>
      </c>
    </row>
    <row r="1968" spans="3:12" hidden="1" x14ac:dyDescent="0.25">
      <c r="C1968" s="32">
        <v>39290</v>
      </c>
      <c r="D1968">
        <v>163.44999999999999</v>
      </c>
      <c r="F1968">
        <v>0.67</v>
      </c>
      <c r="G1968">
        <v>4</v>
      </c>
      <c r="H1968">
        <v>2.68</v>
      </c>
      <c r="I1968">
        <v>1.6396451514224499E-2</v>
      </c>
      <c r="J1968">
        <v>2.5000000000000001E-2</v>
      </c>
      <c r="K1968">
        <v>2.75E-2</v>
      </c>
      <c r="L1968">
        <v>0.03</v>
      </c>
    </row>
    <row r="1969" spans="3:12" hidden="1" x14ac:dyDescent="0.25">
      <c r="C1969" s="32">
        <v>39293</v>
      </c>
      <c r="D1969">
        <v>164.4</v>
      </c>
      <c r="F1969">
        <v>0.67</v>
      </c>
      <c r="G1969">
        <v>4</v>
      </c>
      <c r="H1969">
        <v>2.68</v>
      </c>
      <c r="I1969">
        <v>1.6301703163017E-2</v>
      </c>
      <c r="J1969">
        <v>2.5000000000000001E-2</v>
      </c>
      <c r="K1969">
        <v>2.75E-2</v>
      </c>
      <c r="L1969">
        <v>0.03</v>
      </c>
    </row>
    <row r="1970" spans="3:12" hidden="1" x14ac:dyDescent="0.25">
      <c r="C1970" s="32">
        <v>39294</v>
      </c>
      <c r="D1970">
        <v>159.5</v>
      </c>
      <c r="F1970">
        <v>0.67</v>
      </c>
      <c r="G1970">
        <v>4</v>
      </c>
      <c r="H1970">
        <v>2.68</v>
      </c>
      <c r="I1970">
        <v>1.6802507836990499E-2</v>
      </c>
      <c r="J1970">
        <v>2.5000000000000001E-2</v>
      </c>
      <c r="K1970">
        <v>2.75E-2</v>
      </c>
      <c r="L1970">
        <v>0.03</v>
      </c>
    </row>
    <row r="1971" spans="3:12" hidden="1" x14ac:dyDescent="0.25">
      <c r="C1971" s="32">
        <v>39295</v>
      </c>
      <c r="D1971">
        <v>160.80000000000001</v>
      </c>
      <c r="F1971">
        <v>0.67</v>
      </c>
      <c r="G1971">
        <v>4</v>
      </c>
      <c r="H1971">
        <v>2.68</v>
      </c>
      <c r="I1971">
        <v>1.6666666666666601E-2</v>
      </c>
      <c r="J1971">
        <v>2.5000000000000001E-2</v>
      </c>
      <c r="K1971">
        <v>2.75E-2</v>
      </c>
      <c r="L1971">
        <v>0.03</v>
      </c>
    </row>
    <row r="1972" spans="3:12" hidden="1" x14ac:dyDescent="0.25">
      <c r="C1972" s="32">
        <v>39296</v>
      </c>
      <c r="D1972">
        <v>157.94999999999999</v>
      </c>
      <c r="F1972">
        <v>0.67</v>
      </c>
      <c r="G1972">
        <v>4</v>
      </c>
      <c r="H1972">
        <v>2.68</v>
      </c>
      <c r="I1972">
        <v>1.69673947451725E-2</v>
      </c>
      <c r="J1972">
        <v>2.5000000000000001E-2</v>
      </c>
      <c r="K1972">
        <v>2.75E-2</v>
      </c>
      <c r="L1972">
        <v>0.03</v>
      </c>
    </row>
    <row r="1973" spans="3:12" hidden="1" x14ac:dyDescent="0.25">
      <c r="C1973" s="32">
        <v>39297</v>
      </c>
      <c r="D1973">
        <v>158.25</v>
      </c>
      <c r="F1973">
        <v>0.67</v>
      </c>
      <c r="G1973">
        <v>4</v>
      </c>
      <c r="H1973">
        <v>2.68</v>
      </c>
      <c r="I1973">
        <v>1.69352290679304E-2</v>
      </c>
      <c r="J1973">
        <v>2.5000000000000001E-2</v>
      </c>
      <c r="K1973">
        <v>2.75E-2</v>
      </c>
      <c r="L1973">
        <v>0.03</v>
      </c>
    </row>
    <row r="1974" spans="3:12" hidden="1" x14ac:dyDescent="0.25">
      <c r="C1974" s="32">
        <v>39300</v>
      </c>
      <c r="D1974">
        <v>156.30000000000001</v>
      </c>
      <c r="F1974">
        <v>0.67</v>
      </c>
      <c r="G1974">
        <v>4</v>
      </c>
      <c r="H1974">
        <v>2.68</v>
      </c>
      <c r="I1974">
        <v>1.7146513115802901E-2</v>
      </c>
      <c r="J1974">
        <v>2.5000000000000001E-2</v>
      </c>
      <c r="K1974">
        <v>2.75E-2</v>
      </c>
      <c r="L1974">
        <v>0.03</v>
      </c>
    </row>
    <row r="1975" spans="3:12" hidden="1" x14ac:dyDescent="0.25">
      <c r="C1975" s="32">
        <v>39301</v>
      </c>
      <c r="D1975">
        <v>159.1</v>
      </c>
      <c r="F1975">
        <v>0.67</v>
      </c>
      <c r="G1975">
        <v>4</v>
      </c>
      <c r="H1975">
        <v>2.68</v>
      </c>
      <c r="I1975">
        <v>1.68447517284726E-2</v>
      </c>
      <c r="J1975">
        <v>2.5000000000000001E-2</v>
      </c>
      <c r="K1975">
        <v>2.75E-2</v>
      </c>
      <c r="L1975">
        <v>0.03</v>
      </c>
    </row>
    <row r="1976" spans="3:12" hidden="1" x14ac:dyDescent="0.25">
      <c r="C1976" s="32">
        <v>39302</v>
      </c>
      <c r="D1976">
        <v>162.49</v>
      </c>
      <c r="F1976">
        <v>0.67</v>
      </c>
      <c r="G1976">
        <v>4</v>
      </c>
      <c r="H1976">
        <v>2.68</v>
      </c>
      <c r="I1976">
        <v>1.64933226660102E-2</v>
      </c>
      <c r="J1976">
        <v>2.5000000000000001E-2</v>
      </c>
      <c r="K1976">
        <v>2.75E-2</v>
      </c>
      <c r="L1976">
        <v>0.03</v>
      </c>
    </row>
    <row r="1977" spans="3:12" hidden="1" x14ac:dyDescent="0.25">
      <c r="C1977" s="32">
        <v>39303</v>
      </c>
      <c r="D1977">
        <v>156.43</v>
      </c>
      <c r="F1977">
        <v>0.67</v>
      </c>
      <c r="G1977">
        <v>4</v>
      </c>
      <c r="H1977">
        <v>2.68</v>
      </c>
      <c r="I1977">
        <v>1.7132263632295499E-2</v>
      </c>
      <c r="J1977">
        <v>2.5000000000000001E-2</v>
      </c>
      <c r="K1977">
        <v>2.75E-2</v>
      </c>
      <c r="L1977">
        <v>0.03</v>
      </c>
    </row>
    <row r="1978" spans="3:12" hidden="1" x14ac:dyDescent="0.25">
      <c r="C1978" s="32">
        <v>39304</v>
      </c>
      <c r="D1978">
        <v>158</v>
      </c>
      <c r="F1978">
        <v>0.67</v>
      </c>
      <c r="G1978">
        <v>4</v>
      </c>
      <c r="H1978">
        <v>2.68</v>
      </c>
      <c r="I1978">
        <v>1.69620253164556E-2</v>
      </c>
      <c r="J1978">
        <v>2.5000000000000001E-2</v>
      </c>
      <c r="K1978">
        <v>2.75E-2</v>
      </c>
      <c r="L1978">
        <v>0.03</v>
      </c>
    </row>
    <row r="1979" spans="3:12" hidden="1" x14ac:dyDescent="0.25">
      <c r="C1979" s="32">
        <v>39307</v>
      </c>
      <c r="D1979">
        <v>168.75</v>
      </c>
      <c r="F1979">
        <v>0.67</v>
      </c>
      <c r="G1979">
        <v>4</v>
      </c>
      <c r="H1979">
        <v>2.68</v>
      </c>
      <c r="I1979">
        <v>1.5881481481481399E-2</v>
      </c>
      <c r="J1979">
        <v>2.5000000000000001E-2</v>
      </c>
      <c r="K1979">
        <v>2.75E-2</v>
      </c>
      <c r="L1979">
        <v>0.03</v>
      </c>
    </row>
    <row r="1980" spans="3:12" hidden="1" x14ac:dyDescent="0.25">
      <c r="C1980" s="32">
        <v>39308</v>
      </c>
      <c r="D1980">
        <v>146.91</v>
      </c>
      <c r="F1980">
        <v>0.67</v>
      </c>
      <c r="G1980">
        <v>4</v>
      </c>
      <c r="H1980">
        <v>2.68</v>
      </c>
      <c r="I1980">
        <v>1.8242461370907299E-2</v>
      </c>
      <c r="J1980">
        <v>2.5000000000000001E-2</v>
      </c>
      <c r="K1980">
        <v>2.75E-2</v>
      </c>
      <c r="L1980">
        <v>0.03</v>
      </c>
    </row>
    <row r="1981" spans="3:12" hidden="1" x14ac:dyDescent="0.25">
      <c r="C1981" s="32">
        <v>39309</v>
      </c>
      <c r="D1981">
        <v>145.30000000000001</v>
      </c>
      <c r="F1981">
        <v>0.67</v>
      </c>
      <c r="G1981">
        <v>4</v>
      </c>
      <c r="H1981">
        <v>2.68</v>
      </c>
      <c r="I1981">
        <v>1.8444597384721199E-2</v>
      </c>
      <c r="J1981">
        <v>2.5000000000000001E-2</v>
      </c>
      <c r="K1981">
        <v>2.75E-2</v>
      </c>
      <c r="L1981">
        <v>0.03</v>
      </c>
    </row>
    <row r="1982" spans="3:12" hidden="1" x14ac:dyDescent="0.25">
      <c r="C1982" s="32">
        <v>39310</v>
      </c>
      <c r="D1982">
        <v>153.28</v>
      </c>
      <c r="F1982">
        <v>0.67</v>
      </c>
      <c r="G1982">
        <v>4</v>
      </c>
      <c r="H1982">
        <v>2.68</v>
      </c>
      <c r="I1982">
        <v>1.74843423799582E-2</v>
      </c>
      <c r="J1982">
        <v>2.5000000000000001E-2</v>
      </c>
      <c r="K1982">
        <v>2.75E-2</v>
      </c>
      <c r="L1982">
        <v>0.03</v>
      </c>
    </row>
    <row r="1983" spans="3:12" hidden="1" x14ac:dyDescent="0.25">
      <c r="C1983" s="32">
        <v>39311</v>
      </c>
      <c r="D1983">
        <v>161.25</v>
      </c>
      <c r="F1983">
        <v>0.67</v>
      </c>
      <c r="G1983">
        <v>4</v>
      </c>
      <c r="H1983">
        <v>2.68</v>
      </c>
      <c r="I1983">
        <v>1.6620155038759601E-2</v>
      </c>
      <c r="J1983">
        <v>2.5000000000000001E-2</v>
      </c>
      <c r="K1983">
        <v>2.75E-2</v>
      </c>
      <c r="L1983">
        <v>0.03</v>
      </c>
    </row>
    <row r="1984" spans="3:12" hidden="1" x14ac:dyDescent="0.25">
      <c r="C1984" s="32">
        <v>39314</v>
      </c>
      <c r="D1984">
        <v>158.1</v>
      </c>
      <c r="F1984">
        <v>0.67</v>
      </c>
      <c r="G1984">
        <v>4</v>
      </c>
      <c r="H1984">
        <v>2.68</v>
      </c>
      <c r="I1984">
        <v>1.6951296647691301E-2</v>
      </c>
      <c r="J1984">
        <v>2.5000000000000001E-2</v>
      </c>
      <c r="K1984">
        <v>2.75E-2</v>
      </c>
      <c r="L1984">
        <v>0.03</v>
      </c>
    </row>
    <row r="1985" spans="3:12" hidden="1" x14ac:dyDescent="0.25">
      <c r="C1985" s="32">
        <v>39315</v>
      </c>
      <c r="D1985">
        <v>158.51</v>
      </c>
      <c r="F1985">
        <v>0.67</v>
      </c>
      <c r="G1985">
        <v>4</v>
      </c>
      <c r="H1985">
        <v>2.68</v>
      </c>
      <c r="I1985">
        <v>1.6907450634029399E-2</v>
      </c>
      <c r="J1985">
        <v>2.5000000000000001E-2</v>
      </c>
      <c r="K1985">
        <v>2.75E-2</v>
      </c>
      <c r="L1985">
        <v>0.03</v>
      </c>
    </row>
    <row r="1986" spans="3:12" hidden="1" x14ac:dyDescent="0.25">
      <c r="C1986" s="32">
        <v>39316</v>
      </c>
      <c r="D1986">
        <v>160.4</v>
      </c>
      <c r="F1986">
        <v>0.67</v>
      </c>
      <c r="G1986">
        <v>4</v>
      </c>
      <c r="H1986">
        <v>2.68</v>
      </c>
      <c r="I1986">
        <v>1.67082294264339E-2</v>
      </c>
      <c r="J1986">
        <v>2.5000000000000001E-2</v>
      </c>
      <c r="K1986">
        <v>2.75E-2</v>
      </c>
      <c r="L1986">
        <v>0.03</v>
      </c>
    </row>
    <row r="1987" spans="3:12" hidden="1" x14ac:dyDescent="0.25">
      <c r="C1987" s="32">
        <v>39317</v>
      </c>
      <c r="D1987">
        <v>159.87</v>
      </c>
      <c r="F1987">
        <v>0.67</v>
      </c>
      <c r="G1987">
        <v>4</v>
      </c>
      <c r="H1987">
        <v>2.68</v>
      </c>
      <c r="I1987">
        <v>1.6763620441608802E-2</v>
      </c>
      <c r="J1987">
        <v>2.5000000000000001E-2</v>
      </c>
      <c r="K1987">
        <v>2.75E-2</v>
      </c>
      <c r="L1987">
        <v>0.03</v>
      </c>
    </row>
    <row r="1988" spans="3:12" hidden="1" x14ac:dyDescent="0.25">
      <c r="C1988" s="32">
        <v>39318</v>
      </c>
      <c r="D1988">
        <v>158.66</v>
      </c>
      <c r="F1988">
        <v>0.67</v>
      </c>
      <c r="G1988">
        <v>4</v>
      </c>
      <c r="H1988">
        <v>2.68</v>
      </c>
      <c r="I1988">
        <v>1.68914660279843E-2</v>
      </c>
      <c r="J1988">
        <v>2.5000000000000001E-2</v>
      </c>
      <c r="K1988">
        <v>2.75E-2</v>
      </c>
      <c r="L1988">
        <v>0.03</v>
      </c>
    </row>
    <row r="1989" spans="3:12" hidden="1" x14ac:dyDescent="0.25">
      <c r="C1989" s="32">
        <v>39321</v>
      </c>
      <c r="D1989">
        <v>157.32</v>
      </c>
      <c r="F1989">
        <v>0.67</v>
      </c>
      <c r="G1989">
        <v>4</v>
      </c>
      <c r="H1989">
        <v>2.68</v>
      </c>
      <c r="I1989">
        <v>1.7035341978133701E-2</v>
      </c>
      <c r="J1989">
        <v>2.5000000000000001E-2</v>
      </c>
      <c r="K1989">
        <v>2.75E-2</v>
      </c>
      <c r="L1989">
        <v>0.03</v>
      </c>
    </row>
    <row r="1990" spans="3:12" hidden="1" x14ac:dyDescent="0.25">
      <c r="C1990" s="32">
        <v>39322</v>
      </c>
      <c r="D1990">
        <v>150.35</v>
      </c>
      <c r="F1990">
        <v>0.67</v>
      </c>
      <c r="G1990">
        <v>4</v>
      </c>
      <c r="H1990">
        <v>2.68</v>
      </c>
      <c r="I1990">
        <v>1.7825074825407301E-2</v>
      </c>
      <c r="J1990">
        <v>2.5000000000000001E-2</v>
      </c>
      <c r="K1990">
        <v>2.75E-2</v>
      </c>
      <c r="L1990">
        <v>0.03</v>
      </c>
    </row>
    <row r="1991" spans="3:12" hidden="1" x14ac:dyDescent="0.25">
      <c r="C1991" s="32">
        <v>39323</v>
      </c>
      <c r="D1991">
        <v>154.72999999999999</v>
      </c>
      <c r="E1991">
        <v>0.67</v>
      </c>
      <c r="F1991">
        <v>0.67</v>
      </c>
      <c r="G1991">
        <v>4</v>
      </c>
      <c r="H1991">
        <v>2.68</v>
      </c>
      <c r="I1991">
        <v>1.73204937633296E-2</v>
      </c>
      <c r="J1991">
        <v>2.5000000000000001E-2</v>
      </c>
      <c r="K1991">
        <v>2.75E-2</v>
      </c>
      <c r="L1991">
        <v>0.03</v>
      </c>
    </row>
    <row r="1992" spans="3:12" hidden="1" x14ac:dyDescent="0.25">
      <c r="C1992" s="32">
        <v>39324</v>
      </c>
      <c r="D1992">
        <v>154.13999999999999</v>
      </c>
      <c r="F1992">
        <v>0.67</v>
      </c>
      <c r="G1992">
        <v>4</v>
      </c>
      <c r="H1992">
        <v>2.68</v>
      </c>
      <c r="I1992">
        <v>1.7386791228753001E-2</v>
      </c>
      <c r="J1992">
        <v>2.5000000000000001E-2</v>
      </c>
      <c r="K1992">
        <v>2.75E-2</v>
      </c>
      <c r="L1992">
        <v>0.03</v>
      </c>
    </row>
    <row r="1993" spans="3:12" hidden="1" x14ac:dyDescent="0.25">
      <c r="C1993" s="32">
        <v>39325</v>
      </c>
      <c r="D1993">
        <v>155.1</v>
      </c>
      <c r="F1993">
        <v>0.67</v>
      </c>
      <c r="G1993">
        <v>4</v>
      </c>
      <c r="H1993">
        <v>2.68</v>
      </c>
      <c r="I1993">
        <v>1.7279174725983198E-2</v>
      </c>
      <c r="J1993">
        <v>2.5000000000000001E-2</v>
      </c>
      <c r="K1993">
        <v>2.75E-2</v>
      </c>
      <c r="L1993">
        <v>0.03</v>
      </c>
    </row>
    <row r="1994" spans="3:12" hidden="1" x14ac:dyDescent="0.25">
      <c r="C1994" s="32">
        <v>39329</v>
      </c>
      <c r="D1994">
        <v>157.6</v>
      </c>
      <c r="F1994">
        <v>0.67</v>
      </c>
      <c r="G1994">
        <v>4</v>
      </c>
      <c r="H1994">
        <v>2.68</v>
      </c>
      <c r="I1994">
        <v>1.7005076142131901E-2</v>
      </c>
      <c r="J1994">
        <v>2.5000000000000001E-2</v>
      </c>
      <c r="K1994">
        <v>2.75E-2</v>
      </c>
      <c r="L1994">
        <v>0.03</v>
      </c>
    </row>
    <row r="1995" spans="3:12" hidden="1" x14ac:dyDescent="0.25">
      <c r="C1995" s="32">
        <v>39330</v>
      </c>
      <c r="D1995">
        <v>156.74</v>
      </c>
      <c r="F1995">
        <v>0.67</v>
      </c>
      <c r="G1995">
        <v>4</v>
      </c>
      <c r="H1995">
        <v>2.68</v>
      </c>
      <c r="I1995">
        <v>1.7098379481944599E-2</v>
      </c>
      <c r="J1995">
        <v>2.5000000000000001E-2</v>
      </c>
      <c r="K1995">
        <v>2.75E-2</v>
      </c>
      <c r="L1995">
        <v>0.03</v>
      </c>
    </row>
    <row r="1996" spans="3:12" hidden="1" x14ac:dyDescent="0.25">
      <c r="C1996" s="32">
        <v>39331</v>
      </c>
      <c r="D1996">
        <v>156.69</v>
      </c>
      <c r="F1996">
        <v>0.67</v>
      </c>
      <c r="G1996">
        <v>4</v>
      </c>
      <c r="H1996">
        <v>2.68</v>
      </c>
      <c r="I1996">
        <v>1.7103835598953301E-2</v>
      </c>
      <c r="J1996">
        <v>2.5000000000000001E-2</v>
      </c>
      <c r="K1996">
        <v>2.75E-2</v>
      </c>
      <c r="L1996">
        <v>0.03</v>
      </c>
    </row>
    <row r="1997" spans="3:12" hidden="1" x14ac:dyDescent="0.25">
      <c r="C1997" s="32">
        <v>39332</v>
      </c>
      <c r="D1997">
        <v>152.59</v>
      </c>
      <c r="F1997">
        <v>0.67</v>
      </c>
      <c r="G1997">
        <v>4</v>
      </c>
      <c r="H1997">
        <v>2.68</v>
      </c>
      <c r="I1997">
        <v>1.7563405203486399E-2</v>
      </c>
      <c r="J1997">
        <v>2.5000000000000001E-2</v>
      </c>
      <c r="K1997">
        <v>2.75E-2</v>
      </c>
      <c r="L1997">
        <v>0.03</v>
      </c>
    </row>
    <row r="1998" spans="3:12" hidden="1" x14ac:dyDescent="0.25">
      <c r="C1998" s="32">
        <v>39335</v>
      </c>
      <c r="D1998">
        <v>152.1</v>
      </c>
      <c r="F1998">
        <v>0.67</v>
      </c>
      <c r="G1998">
        <v>4</v>
      </c>
      <c r="H1998">
        <v>2.68</v>
      </c>
      <c r="I1998">
        <v>1.7619986850756001E-2</v>
      </c>
      <c r="J1998">
        <v>2.5000000000000001E-2</v>
      </c>
      <c r="K1998">
        <v>2.75E-2</v>
      </c>
      <c r="L1998">
        <v>0.03</v>
      </c>
    </row>
    <row r="1999" spans="3:12" hidden="1" x14ac:dyDescent="0.25">
      <c r="C1999" s="32">
        <v>39336</v>
      </c>
      <c r="D1999">
        <v>157.58000000000001</v>
      </c>
      <c r="F1999">
        <v>0.67</v>
      </c>
      <c r="G1999">
        <v>4</v>
      </c>
      <c r="H1999">
        <v>2.68</v>
      </c>
      <c r="I1999">
        <v>1.7007234420611701E-2</v>
      </c>
      <c r="J1999">
        <v>2.5000000000000001E-2</v>
      </c>
      <c r="K1999">
        <v>2.75E-2</v>
      </c>
      <c r="L1999">
        <v>0.03</v>
      </c>
    </row>
    <row r="2000" spans="3:12" hidden="1" x14ac:dyDescent="0.25">
      <c r="C2000" s="32">
        <v>39337</v>
      </c>
      <c r="D2000">
        <v>154.72</v>
      </c>
      <c r="F2000">
        <v>0.67</v>
      </c>
      <c r="G2000">
        <v>4</v>
      </c>
      <c r="H2000">
        <v>2.68</v>
      </c>
      <c r="I2000">
        <v>1.73216132368148E-2</v>
      </c>
      <c r="J2000">
        <v>2.5000000000000001E-2</v>
      </c>
      <c r="K2000">
        <v>2.75E-2</v>
      </c>
      <c r="L2000">
        <v>0.03</v>
      </c>
    </row>
    <row r="2001" spans="3:12" hidden="1" x14ac:dyDescent="0.25">
      <c r="C2001" s="32">
        <v>39338</v>
      </c>
      <c r="D2001">
        <v>158.68</v>
      </c>
      <c r="F2001">
        <v>0.67</v>
      </c>
      <c r="G2001">
        <v>4</v>
      </c>
      <c r="H2001">
        <v>2.68</v>
      </c>
      <c r="I2001">
        <v>1.6889337030501599E-2</v>
      </c>
      <c r="J2001">
        <v>2.5000000000000001E-2</v>
      </c>
      <c r="K2001">
        <v>2.75E-2</v>
      </c>
      <c r="L2001">
        <v>0.03</v>
      </c>
    </row>
    <row r="2002" spans="3:12" hidden="1" x14ac:dyDescent="0.25">
      <c r="C2002" s="32">
        <v>39339</v>
      </c>
      <c r="D2002">
        <v>158.21</v>
      </c>
      <c r="F2002">
        <v>0.67</v>
      </c>
      <c r="G2002">
        <v>4</v>
      </c>
      <c r="H2002">
        <v>2.68</v>
      </c>
      <c r="I2002">
        <v>1.6939510776815599E-2</v>
      </c>
      <c r="J2002">
        <v>2.5000000000000001E-2</v>
      </c>
      <c r="K2002">
        <v>2.75E-2</v>
      </c>
      <c r="L2002">
        <v>0.03</v>
      </c>
    </row>
    <row r="2003" spans="3:12" hidden="1" x14ac:dyDescent="0.25">
      <c r="C2003" s="32">
        <v>39342</v>
      </c>
      <c r="D2003">
        <v>158</v>
      </c>
      <c r="F2003">
        <v>0.67</v>
      </c>
      <c r="G2003">
        <v>4</v>
      </c>
      <c r="H2003">
        <v>2.68</v>
      </c>
      <c r="I2003">
        <v>1.69620253164556E-2</v>
      </c>
      <c r="J2003">
        <v>2.5000000000000001E-2</v>
      </c>
      <c r="K2003">
        <v>2.75E-2</v>
      </c>
      <c r="L2003">
        <v>0.03</v>
      </c>
    </row>
    <row r="2004" spans="3:12" hidden="1" x14ac:dyDescent="0.25">
      <c r="C2004" s="32">
        <v>39343</v>
      </c>
      <c r="D2004">
        <v>169.5</v>
      </c>
      <c r="F2004">
        <v>0.67</v>
      </c>
      <c r="G2004">
        <v>4</v>
      </c>
      <c r="H2004">
        <v>2.68</v>
      </c>
      <c r="I2004">
        <v>1.5811209439528E-2</v>
      </c>
      <c r="J2004">
        <v>2.5000000000000001E-2</v>
      </c>
      <c r="K2004">
        <v>2.75E-2</v>
      </c>
      <c r="L2004">
        <v>0.03</v>
      </c>
    </row>
    <row r="2005" spans="3:12" hidden="1" x14ac:dyDescent="0.25">
      <c r="C2005" s="32">
        <v>39344</v>
      </c>
      <c r="D2005">
        <v>170.68</v>
      </c>
      <c r="F2005">
        <v>0.67</v>
      </c>
      <c r="G2005">
        <v>4</v>
      </c>
      <c r="H2005">
        <v>2.68</v>
      </c>
      <c r="I2005">
        <v>1.57018982891961E-2</v>
      </c>
      <c r="J2005">
        <v>2.5000000000000001E-2</v>
      </c>
      <c r="K2005">
        <v>2.75E-2</v>
      </c>
      <c r="L2005">
        <v>0.03</v>
      </c>
    </row>
    <row r="2006" spans="3:12" hidden="1" x14ac:dyDescent="0.25">
      <c r="C2006" s="32">
        <v>39345</v>
      </c>
      <c r="D2006">
        <v>166.76</v>
      </c>
      <c r="F2006">
        <v>0.67</v>
      </c>
      <c r="G2006">
        <v>4</v>
      </c>
      <c r="H2006">
        <v>2.68</v>
      </c>
      <c r="I2006">
        <v>1.6071000239865602E-2</v>
      </c>
      <c r="J2006">
        <v>2.5000000000000001E-2</v>
      </c>
      <c r="K2006">
        <v>2.75E-2</v>
      </c>
      <c r="L2006">
        <v>0.03</v>
      </c>
    </row>
    <row r="2007" spans="3:12" hidden="1" x14ac:dyDescent="0.25">
      <c r="C2007" s="32">
        <v>39346</v>
      </c>
      <c r="D2007">
        <v>170.08</v>
      </c>
      <c r="F2007">
        <v>0.67</v>
      </c>
      <c r="G2007">
        <v>4</v>
      </c>
      <c r="H2007">
        <v>2.68</v>
      </c>
      <c r="I2007">
        <v>1.5757290686735599E-2</v>
      </c>
      <c r="J2007">
        <v>2.5000000000000001E-2</v>
      </c>
      <c r="K2007">
        <v>2.75E-2</v>
      </c>
      <c r="L2007">
        <v>0.03</v>
      </c>
    </row>
    <row r="2008" spans="3:12" hidden="1" x14ac:dyDescent="0.25">
      <c r="C2008" s="32">
        <v>39349</v>
      </c>
      <c r="D2008">
        <v>165.1</v>
      </c>
      <c r="F2008">
        <v>0.67</v>
      </c>
      <c r="G2008">
        <v>4</v>
      </c>
      <c r="H2008">
        <v>2.68</v>
      </c>
      <c r="I2008">
        <v>1.6232586311326399E-2</v>
      </c>
      <c r="J2008">
        <v>2.5000000000000001E-2</v>
      </c>
      <c r="K2008">
        <v>2.75E-2</v>
      </c>
      <c r="L2008">
        <v>0.03</v>
      </c>
    </row>
    <row r="2009" spans="3:12" hidden="1" x14ac:dyDescent="0.25">
      <c r="C2009" s="32">
        <v>39350</v>
      </c>
      <c r="D2009">
        <v>168.88</v>
      </c>
      <c r="F2009">
        <v>0.67</v>
      </c>
      <c r="G2009">
        <v>4</v>
      </c>
      <c r="H2009">
        <v>2.68</v>
      </c>
      <c r="I2009">
        <v>1.58692562766461E-2</v>
      </c>
      <c r="J2009">
        <v>2.5000000000000001E-2</v>
      </c>
      <c r="K2009">
        <v>2.75E-2</v>
      </c>
      <c r="L2009">
        <v>0.03</v>
      </c>
    </row>
    <row r="2010" spans="3:12" hidden="1" x14ac:dyDescent="0.25">
      <c r="C2010" s="32">
        <v>39351</v>
      </c>
      <c r="D2010">
        <v>168.74</v>
      </c>
      <c r="F2010">
        <v>0.67</v>
      </c>
      <c r="G2010">
        <v>4</v>
      </c>
      <c r="H2010">
        <v>2.68</v>
      </c>
      <c r="I2010">
        <v>1.58824226620836E-2</v>
      </c>
      <c r="J2010">
        <v>2.5000000000000001E-2</v>
      </c>
      <c r="K2010">
        <v>2.75E-2</v>
      </c>
      <c r="L2010">
        <v>0.03</v>
      </c>
    </row>
    <row r="2011" spans="3:12" hidden="1" x14ac:dyDescent="0.25">
      <c r="C2011" s="32">
        <v>39352</v>
      </c>
      <c r="D2011">
        <v>172.58</v>
      </c>
      <c r="F2011">
        <v>0.67</v>
      </c>
      <c r="G2011">
        <v>4</v>
      </c>
      <c r="H2011">
        <v>2.68</v>
      </c>
      <c r="I2011">
        <v>1.55290300150654E-2</v>
      </c>
      <c r="J2011">
        <v>2.5000000000000001E-2</v>
      </c>
      <c r="K2011">
        <v>2.75E-2</v>
      </c>
      <c r="L2011">
        <v>0.03</v>
      </c>
    </row>
    <row r="2012" spans="3:12" hidden="1" x14ac:dyDescent="0.25">
      <c r="C2012" s="32">
        <v>39353</v>
      </c>
      <c r="D2012">
        <v>173.41</v>
      </c>
      <c r="F2012">
        <v>0.67</v>
      </c>
      <c r="G2012">
        <v>4</v>
      </c>
      <c r="H2012">
        <v>2.68</v>
      </c>
      <c r="I2012">
        <v>1.5454702727639699E-2</v>
      </c>
      <c r="J2012">
        <v>2.5000000000000001E-2</v>
      </c>
      <c r="K2012">
        <v>2.75E-2</v>
      </c>
      <c r="L2012">
        <v>0.03</v>
      </c>
    </row>
    <row r="2013" spans="3:12" hidden="1" x14ac:dyDescent="0.25">
      <c r="C2013" s="32">
        <v>39356</v>
      </c>
      <c r="D2013">
        <v>175.76</v>
      </c>
      <c r="F2013">
        <v>0.67</v>
      </c>
      <c r="G2013">
        <v>4</v>
      </c>
      <c r="H2013">
        <v>2.68</v>
      </c>
      <c r="I2013">
        <v>1.52480655439235E-2</v>
      </c>
      <c r="J2013">
        <v>2.5000000000000001E-2</v>
      </c>
      <c r="K2013">
        <v>2.75E-2</v>
      </c>
      <c r="L2013">
        <v>0.03</v>
      </c>
    </row>
    <row r="2014" spans="3:12" hidden="1" x14ac:dyDescent="0.25">
      <c r="C2014" s="32">
        <v>39357</v>
      </c>
      <c r="D2014">
        <v>176.75</v>
      </c>
      <c r="F2014">
        <v>0.67</v>
      </c>
      <c r="G2014">
        <v>4</v>
      </c>
      <c r="H2014">
        <v>2.68</v>
      </c>
      <c r="I2014">
        <v>1.5162659123055099E-2</v>
      </c>
      <c r="J2014">
        <v>2.5000000000000001E-2</v>
      </c>
      <c r="K2014">
        <v>2.75E-2</v>
      </c>
      <c r="L2014">
        <v>0.03</v>
      </c>
    </row>
    <row r="2015" spans="3:12" hidden="1" x14ac:dyDescent="0.25">
      <c r="C2015" s="32">
        <v>39358</v>
      </c>
      <c r="D2015">
        <v>178.8</v>
      </c>
      <c r="F2015">
        <v>0.67</v>
      </c>
      <c r="G2015">
        <v>4</v>
      </c>
      <c r="H2015">
        <v>2.68</v>
      </c>
      <c r="I2015">
        <v>1.49888143176733E-2</v>
      </c>
      <c r="J2015">
        <v>2.5000000000000001E-2</v>
      </c>
      <c r="K2015">
        <v>2.75E-2</v>
      </c>
      <c r="L2015">
        <v>0.03</v>
      </c>
    </row>
    <row r="2016" spans="3:12" hidden="1" x14ac:dyDescent="0.25">
      <c r="C2016" s="32">
        <v>39359</v>
      </c>
      <c r="D2016">
        <v>177.03</v>
      </c>
      <c r="F2016">
        <v>0.67</v>
      </c>
      <c r="G2016">
        <v>4</v>
      </c>
      <c r="H2016">
        <v>2.68</v>
      </c>
      <c r="I2016">
        <v>1.51386770603852E-2</v>
      </c>
      <c r="J2016">
        <v>2.5000000000000001E-2</v>
      </c>
      <c r="K2016">
        <v>2.75E-2</v>
      </c>
      <c r="L2016">
        <v>0.03</v>
      </c>
    </row>
    <row r="2017" spans="3:12" hidden="1" x14ac:dyDescent="0.25">
      <c r="C2017" s="32">
        <v>39360</v>
      </c>
      <c r="D2017">
        <v>179.32</v>
      </c>
      <c r="F2017">
        <v>0.67</v>
      </c>
      <c r="G2017">
        <v>4</v>
      </c>
      <c r="H2017">
        <v>2.68</v>
      </c>
      <c r="I2017">
        <v>1.49453490965871E-2</v>
      </c>
      <c r="J2017">
        <v>2.5000000000000001E-2</v>
      </c>
      <c r="K2017">
        <v>2.75E-2</v>
      </c>
      <c r="L2017">
        <v>0.03</v>
      </c>
    </row>
    <row r="2018" spans="3:12" hidden="1" x14ac:dyDescent="0.25">
      <c r="C2018" s="32">
        <v>39363</v>
      </c>
      <c r="D2018">
        <v>179.22</v>
      </c>
      <c r="F2018">
        <v>0.67</v>
      </c>
      <c r="G2018">
        <v>4</v>
      </c>
      <c r="H2018">
        <v>2.68</v>
      </c>
      <c r="I2018">
        <v>1.4953688204441399E-2</v>
      </c>
      <c r="J2018">
        <v>2.5000000000000001E-2</v>
      </c>
      <c r="K2018">
        <v>2.75E-2</v>
      </c>
      <c r="L2018">
        <v>0.03</v>
      </c>
    </row>
    <row r="2019" spans="3:12" hidden="1" x14ac:dyDescent="0.25">
      <c r="C2019" s="32">
        <v>39364</v>
      </c>
      <c r="D2019">
        <v>186.28</v>
      </c>
      <c r="F2019">
        <v>0.67</v>
      </c>
      <c r="G2019">
        <v>4</v>
      </c>
      <c r="H2019">
        <v>2.68</v>
      </c>
      <c r="I2019">
        <v>1.4386944384797E-2</v>
      </c>
      <c r="J2019">
        <v>2.5000000000000001E-2</v>
      </c>
      <c r="K2019">
        <v>2.75E-2</v>
      </c>
      <c r="L2019">
        <v>0.03</v>
      </c>
    </row>
    <row r="2020" spans="3:12" hidden="1" x14ac:dyDescent="0.25">
      <c r="C2020" s="32">
        <v>39365</v>
      </c>
      <c r="D2020">
        <v>185.32</v>
      </c>
      <c r="F2020">
        <v>0.67</v>
      </c>
      <c r="G2020">
        <v>4</v>
      </c>
      <c r="H2020">
        <v>2.68</v>
      </c>
      <c r="I2020">
        <v>1.44614720483488E-2</v>
      </c>
      <c r="J2020">
        <v>2.5000000000000001E-2</v>
      </c>
      <c r="K2020">
        <v>2.75E-2</v>
      </c>
      <c r="L2020">
        <v>0.03</v>
      </c>
    </row>
    <row r="2021" spans="3:12" hidden="1" x14ac:dyDescent="0.25">
      <c r="C2021" s="32">
        <v>39366</v>
      </c>
      <c r="D2021">
        <v>183.86</v>
      </c>
      <c r="F2021">
        <v>0.67</v>
      </c>
      <c r="G2021">
        <v>4</v>
      </c>
      <c r="H2021">
        <v>2.68</v>
      </c>
      <c r="I2021">
        <v>1.4576308060480801E-2</v>
      </c>
      <c r="J2021">
        <v>2.5000000000000001E-2</v>
      </c>
      <c r="K2021">
        <v>2.75E-2</v>
      </c>
      <c r="L2021">
        <v>0.03</v>
      </c>
    </row>
    <row r="2022" spans="3:12" hidden="1" x14ac:dyDescent="0.25">
      <c r="C2022" s="32">
        <v>39367</v>
      </c>
      <c r="D2022">
        <v>184</v>
      </c>
      <c r="F2022">
        <v>0.67</v>
      </c>
      <c r="G2022">
        <v>4</v>
      </c>
      <c r="H2022">
        <v>2.68</v>
      </c>
      <c r="I2022">
        <v>1.45652173913043E-2</v>
      </c>
      <c r="J2022">
        <v>2.5000000000000001E-2</v>
      </c>
      <c r="K2022">
        <v>2.75E-2</v>
      </c>
      <c r="L2022">
        <v>0.03</v>
      </c>
    </row>
    <row r="2023" spans="3:12" hidden="1" x14ac:dyDescent="0.25">
      <c r="C2023" s="32">
        <v>39370</v>
      </c>
      <c r="D2023">
        <v>181.3</v>
      </c>
      <c r="F2023">
        <v>0.67</v>
      </c>
      <c r="G2023">
        <v>4</v>
      </c>
      <c r="H2023">
        <v>2.68</v>
      </c>
      <c r="I2023">
        <v>1.47821290678433E-2</v>
      </c>
      <c r="J2023">
        <v>2.5000000000000001E-2</v>
      </c>
      <c r="K2023">
        <v>2.75E-2</v>
      </c>
      <c r="L2023">
        <v>0.03</v>
      </c>
    </row>
    <row r="2024" spans="3:12" hidden="1" x14ac:dyDescent="0.25">
      <c r="C2024" s="32">
        <v>39371</v>
      </c>
      <c r="D2024">
        <v>184.19</v>
      </c>
      <c r="F2024">
        <v>0.67</v>
      </c>
      <c r="G2024">
        <v>4</v>
      </c>
      <c r="H2024">
        <v>2.68</v>
      </c>
      <c r="I2024">
        <v>1.4550192735761899E-2</v>
      </c>
      <c r="J2024">
        <v>2.5000000000000001E-2</v>
      </c>
      <c r="K2024">
        <v>2.75E-2</v>
      </c>
      <c r="L2024">
        <v>0.03</v>
      </c>
    </row>
    <row r="2025" spans="3:12" hidden="1" x14ac:dyDescent="0.25">
      <c r="C2025" s="32">
        <v>39372</v>
      </c>
      <c r="D2025">
        <v>196</v>
      </c>
      <c r="F2025">
        <v>0.67</v>
      </c>
      <c r="G2025">
        <v>4</v>
      </c>
      <c r="H2025">
        <v>2.68</v>
      </c>
      <c r="I2025">
        <v>1.3673469387755099E-2</v>
      </c>
      <c r="J2025">
        <v>2.5000000000000001E-2</v>
      </c>
      <c r="K2025">
        <v>2.75E-2</v>
      </c>
      <c r="L2025">
        <v>0.03</v>
      </c>
    </row>
    <row r="2026" spans="3:12" hidden="1" x14ac:dyDescent="0.25">
      <c r="C2026" s="32">
        <v>39373</v>
      </c>
      <c r="D2026">
        <v>191.55</v>
      </c>
      <c r="F2026">
        <v>0.67</v>
      </c>
      <c r="G2026">
        <v>4</v>
      </c>
      <c r="H2026">
        <v>2.68</v>
      </c>
      <c r="I2026">
        <v>1.3991125032628501E-2</v>
      </c>
      <c r="J2026">
        <v>2.5000000000000001E-2</v>
      </c>
      <c r="K2026">
        <v>2.75E-2</v>
      </c>
      <c r="L2026">
        <v>0.03</v>
      </c>
    </row>
    <row r="2027" spans="3:12" hidden="1" x14ac:dyDescent="0.25">
      <c r="C2027" s="32">
        <v>39374</v>
      </c>
      <c r="D2027">
        <v>186.72</v>
      </c>
      <c r="F2027">
        <v>0.67</v>
      </c>
      <c r="G2027">
        <v>4</v>
      </c>
      <c r="H2027">
        <v>2.68</v>
      </c>
      <c r="I2027">
        <v>1.43530419880034E-2</v>
      </c>
      <c r="J2027">
        <v>2.5000000000000001E-2</v>
      </c>
      <c r="K2027">
        <v>2.75E-2</v>
      </c>
      <c r="L2027">
        <v>0.03</v>
      </c>
    </row>
    <row r="2028" spans="3:12" hidden="1" x14ac:dyDescent="0.25">
      <c r="C2028" s="32">
        <v>39377</v>
      </c>
      <c r="D2028">
        <v>189.84</v>
      </c>
      <c r="F2028">
        <v>0.67</v>
      </c>
      <c r="G2028">
        <v>4</v>
      </c>
      <c r="H2028">
        <v>2.68</v>
      </c>
      <c r="I2028">
        <v>1.4117151285292799E-2</v>
      </c>
      <c r="J2028">
        <v>2.5000000000000001E-2</v>
      </c>
      <c r="K2028">
        <v>2.75E-2</v>
      </c>
      <c r="L2028">
        <v>0.03</v>
      </c>
    </row>
    <row r="2029" spans="3:12" hidden="1" x14ac:dyDescent="0.25">
      <c r="C2029" s="32">
        <v>39378</v>
      </c>
      <c r="D2029">
        <v>191.65</v>
      </c>
      <c r="F2029">
        <v>0.67</v>
      </c>
      <c r="G2029">
        <v>4</v>
      </c>
      <c r="H2029">
        <v>2.68</v>
      </c>
      <c r="I2029">
        <v>1.39838246804069E-2</v>
      </c>
      <c r="J2029">
        <v>2.5000000000000001E-2</v>
      </c>
      <c r="K2029">
        <v>2.75E-2</v>
      </c>
      <c r="L2029">
        <v>0.03</v>
      </c>
    </row>
    <row r="2030" spans="3:12" hidden="1" x14ac:dyDescent="0.25">
      <c r="C2030" s="32">
        <v>39379</v>
      </c>
      <c r="D2030">
        <v>189.23</v>
      </c>
      <c r="F2030">
        <v>0.67</v>
      </c>
      <c r="G2030">
        <v>4</v>
      </c>
      <c r="H2030">
        <v>2.68</v>
      </c>
      <c r="I2030">
        <v>1.4162659197801601E-2</v>
      </c>
      <c r="J2030">
        <v>2.5000000000000001E-2</v>
      </c>
      <c r="K2030">
        <v>2.75E-2</v>
      </c>
      <c r="L2030">
        <v>0.03</v>
      </c>
    </row>
    <row r="2031" spans="3:12" hidden="1" x14ac:dyDescent="0.25">
      <c r="C2031" s="32">
        <v>39380</v>
      </c>
      <c r="D2031">
        <v>195.15</v>
      </c>
      <c r="F2031">
        <v>0.67</v>
      </c>
      <c r="G2031">
        <v>4</v>
      </c>
      <c r="H2031">
        <v>2.68</v>
      </c>
      <c r="I2031">
        <v>1.37330258775301E-2</v>
      </c>
      <c r="J2031">
        <v>2.5000000000000001E-2</v>
      </c>
      <c r="K2031">
        <v>2.75E-2</v>
      </c>
      <c r="L2031">
        <v>0.03</v>
      </c>
    </row>
    <row r="2032" spans="3:12" hidden="1" x14ac:dyDescent="0.25">
      <c r="C2032" s="32">
        <v>39381</v>
      </c>
      <c r="D2032">
        <v>198.43</v>
      </c>
      <c r="F2032">
        <v>0.67</v>
      </c>
      <c r="G2032">
        <v>4</v>
      </c>
      <c r="H2032">
        <v>2.68</v>
      </c>
      <c r="I2032">
        <v>1.35060222748576E-2</v>
      </c>
      <c r="J2032">
        <v>2.5000000000000001E-2</v>
      </c>
      <c r="K2032">
        <v>2.75E-2</v>
      </c>
      <c r="L2032">
        <v>0.03</v>
      </c>
    </row>
    <row r="2033" spans="3:12" hidden="1" x14ac:dyDescent="0.25">
      <c r="C2033" s="32">
        <v>39384</v>
      </c>
      <c r="D2033">
        <v>196.79</v>
      </c>
      <c r="F2033">
        <v>0.67</v>
      </c>
      <c r="G2033">
        <v>4</v>
      </c>
      <c r="H2033">
        <v>2.68</v>
      </c>
      <c r="I2033">
        <v>1.36185781797855E-2</v>
      </c>
      <c r="J2033">
        <v>2.5000000000000001E-2</v>
      </c>
      <c r="K2033">
        <v>2.75E-2</v>
      </c>
      <c r="L2033">
        <v>0.03</v>
      </c>
    </row>
    <row r="2034" spans="3:12" hidden="1" x14ac:dyDescent="0.25">
      <c r="C2034" s="32">
        <v>39385</v>
      </c>
      <c r="D2034">
        <v>197.67</v>
      </c>
      <c r="F2034">
        <v>0.67</v>
      </c>
      <c r="G2034">
        <v>4</v>
      </c>
      <c r="H2034">
        <v>2.68</v>
      </c>
      <c r="I2034">
        <v>1.3557950118885E-2</v>
      </c>
      <c r="J2034">
        <v>2.5000000000000001E-2</v>
      </c>
      <c r="K2034">
        <v>2.75E-2</v>
      </c>
      <c r="L2034">
        <v>0.03</v>
      </c>
    </row>
    <row r="2035" spans="3:12" hidden="1" x14ac:dyDescent="0.25">
      <c r="C2035" s="32">
        <v>39386</v>
      </c>
      <c r="D2035">
        <v>206.95</v>
      </c>
      <c r="F2035">
        <v>0.67</v>
      </c>
      <c r="G2035">
        <v>4</v>
      </c>
      <c r="H2035">
        <v>2.68</v>
      </c>
      <c r="I2035">
        <v>1.29499879197873E-2</v>
      </c>
      <c r="J2035">
        <v>2.5000000000000001E-2</v>
      </c>
      <c r="K2035">
        <v>2.75E-2</v>
      </c>
      <c r="L2035">
        <v>0.03</v>
      </c>
    </row>
    <row r="2036" spans="3:12" hidden="1" x14ac:dyDescent="0.25">
      <c r="C2036" s="32">
        <v>39387</v>
      </c>
      <c r="D2036">
        <v>200.45</v>
      </c>
      <c r="F2036">
        <v>0.67</v>
      </c>
      <c r="G2036">
        <v>4</v>
      </c>
      <c r="H2036">
        <v>2.68</v>
      </c>
      <c r="I2036">
        <v>1.3369917685208199E-2</v>
      </c>
      <c r="J2036">
        <v>2.5000000000000001E-2</v>
      </c>
      <c r="K2036">
        <v>2.75E-2</v>
      </c>
      <c r="L2036">
        <v>0.03</v>
      </c>
    </row>
    <row r="2037" spans="3:12" hidden="1" x14ac:dyDescent="0.25">
      <c r="C2037" s="32">
        <v>39388</v>
      </c>
      <c r="D2037">
        <v>199.3</v>
      </c>
      <c r="F2037">
        <v>0.67</v>
      </c>
      <c r="G2037">
        <v>4</v>
      </c>
      <c r="H2037">
        <v>2.68</v>
      </c>
      <c r="I2037">
        <v>1.34470647265429E-2</v>
      </c>
      <c r="J2037">
        <v>2.5000000000000001E-2</v>
      </c>
      <c r="K2037">
        <v>2.75E-2</v>
      </c>
      <c r="L2037">
        <v>0.03</v>
      </c>
    </row>
    <row r="2038" spans="3:12" hidden="1" x14ac:dyDescent="0.25">
      <c r="C2038" s="32">
        <v>39391</v>
      </c>
      <c r="D2038">
        <v>195.5</v>
      </c>
      <c r="F2038">
        <v>0.67</v>
      </c>
      <c r="G2038">
        <v>4</v>
      </c>
      <c r="H2038">
        <v>2.68</v>
      </c>
      <c r="I2038">
        <v>1.37084398976982E-2</v>
      </c>
      <c r="J2038">
        <v>2.5000000000000001E-2</v>
      </c>
      <c r="K2038">
        <v>2.75E-2</v>
      </c>
      <c r="L2038">
        <v>0.03</v>
      </c>
    </row>
    <row r="2039" spans="3:12" hidden="1" x14ac:dyDescent="0.25">
      <c r="C2039" s="32">
        <v>39392</v>
      </c>
      <c r="D2039">
        <v>196.8</v>
      </c>
      <c r="F2039">
        <v>0.67</v>
      </c>
      <c r="G2039">
        <v>4</v>
      </c>
      <c r="H2039">
        <v>2.68</v>
      </c>
      <c r="I2039">
        <v>1.3617886178861701E-2</v>
      </c>
      <c r="J2039">
        <v>2.5000000000000001E-2</v>
      </c>
      <c r="K2039">
        <v>2.75E-2</v>
      </c>
      <c r="L2039">
        <v>0.03</v>
      </c>
    </row>
    <row r="2040" spans="3:12" hidden="1" x14ac:dyDescent="0.25">
      <c r="C2040" s="32">
        <v>39393</v>
      </c>
      <c r="D2040">
        <v>192.25</v>
      </c>
      <c r="F2040">
        <v>0.67</v>
      </c>
      <c r="G2040">
        <v>4</v>
      </c>
      <c r="H2040">
        <v>2.68</v>
      </c>
      <c r="I2040">
        <v>1.39401820546163E-2</v>
      </c>
      <c r="J2040">
        <v>2.5000000000000001E-2</v>
      </c>
      <c r="K2040">
        <v>2.75E-2</v>
      </c>
      <c r="L2040">
        <v>0.03</v>
      </c>
    </row>
    <row r="2041" spans="3:12" hidden="1" x14ac:dyDescent="0.25">
      <c r="C2041" s="32">
        <v>39394</v>
      </c>
      <c r="D2041">
        <v>190.9</v>
      </c>
      <c r="F2041">
        <v>0.67</v>
      </c>
      <c r="G2041">
        <v>4</v>
      </c>
      <c r="H2041">
        <v>2.68</v>
      </c>
      <c r="I2041">
        <v>1.4038763750654701E-2</v>
      </c>
      <c r="J2041">
        <v>2.5000000000000001E-2</v>
      </c>
      <c r="K2041">
        <v>2.75E-2</v>
      </c>
      <c r="L2041">
        <v>0.03</v>
      </c>
    </row>
    <row r="2042" spans="3:12" hidden="1" x14ac:dyDescent="0.25">
      <c r="C2042" s="32">
        <v>39395</v>
      </c>
      <c r="D2042">
        <v>191.2</v>
      </c>
      <c r="F2042">
        <v>0.67</v>
      </c>
      <c r="G2042">
        <v>4</v>
      </c>
      <c r="H2042">
        <v>2.68</v>
      </c>
      <c r="I2042">
        <v>1.4016736401673601E-2</v>
      </c>
      <c r="J2042">
        <v>2.5000000000000001E-2</v>
      </c>
      <c r="K2042">
        <v>2.75E-2</v>
      </c>
      <c r="L2042">
        <v>0.03</v>
      </c>
    </row>
    <row r="2043" spans="3:12" hidden="1" x14ac:dyDescent="0.25">
      <c r="C2043" s="32">
        <v>39398</v>
      </c>
      <c r="D2043">
        <v>188.97</v>
      </c>
      <c r="F2043">
        <v>0.67</v>
      </c>
      <c r="G2043">
        <v>4</v>
      </c>
      <c r="H2043">
        <v>2.68</v>
      </c>
      <c r="I2043">
        <v>1.4182145314071E-2</v>
      </c>
      <c r="J2043">
        <v>2.5000000000000001E-2</v>
      </c>
      <c r="K2043">
        <v>2.75E-2</v>
      </c>
      <c r="L2043">
        <v>0.03</v>
      </c>
    </row>
    <row r="2044" spans="3:12" hidden="1" x14ac:dyDescent="0.25">
      <c r="C2044" s="32">
        <v>39399</v>
      </c>
      <c r="D2044">
        <v>195.67</v>
      </c>
      <c r="F2044">
        <v>0.67</v>
      </c>
      <c r="G2044">
        <v>4</v>
      </c>
      <c r="H2044">
        <v>2.68</v>
      </c>
      <c r="I2044">
        <v>1.3696529871722801E-2</v>
      </c>
      <c r="J2044">
        <v>2.5000000000000001E-2</v>
      </c>
      <c r="K2044">
        <v>2.75E-2</v>
      </c>
      <c r="L2044">
        <v>0.03</v>
      </c>
    </row>
    <row r="2045" spans="3:12" hidden="1" x14ac:dyDescent="0.25">
      <c r="C2045" s="32">
        <v>39400</v>
      </c>
      <c r="D2045">
        <v>196.2</v>
      </c>
      <c r="F2045">
        <v>0.67</v>
      </c>
      <c r="G2045">
        <v>4</v>
      </c>
      <c r="H2045">
        <v>2.68</v>
      </c>
      <c r="I2045">
        <v>1.36595310907237E-2</v>
      </c>
      <c r="J2045">
        <v>2.5000000000000001E-2</v>
      </c>
      <c r="K2045">
        <v>2.75E-2</v>
      </c>
      <c r="L2045">
        <v>0.03</v>
      </c>
    </row>
    <row r="2046" spans="3:12" hidden="1" x14ac:dyDescent="0.25">
      <c r="C2046" s="32">
        <v>39401</v>
      </c>
      <c r="D2046">
        <v>196.5</v>
      </c>
      <c r="F2046">
        <v>0.67</v>
      </c>
      <c r="G2046">
        <v>4</v>
      </c>
      <c r="H2046">
        <v>2.68</v>
      </c>
      <c r="I2046">
        <v>1.36386768447837E-2</v>
      </c>
      <c r="J2046">
        <v>2.5000000000000001E-2</v>
      </c>
      <c r="K2046">
        <v>2.75E-2</v>
      </c>
      <c r="L2046">
        <v>0.03</v>
      </c>
    </row>
    <row r="2047" spans="3:12" hidden="1" x14ac:dyDescent="0.25">
      <c r="C2047" s="32">
        <v>39402</v>
      </c>
      <c r="D2047">
        <v>192.24</v>
      </c>
      <c r="F2047">
        <v>0.67</v>
      </c>
      <c r="G2047">
        <v>4</v>
      </c>
      <c r="H2047">
        <v>2.68</v>
      </c>
      <c r="I2047">
        <v>1.39409071993341E-2</v>
      </c>
      <c r="J2047">
        <v>2.5000000000000001E-2</v>
      </c>
      <c r="K2047">
        <v>2.75E-2</v>
      </c>
      <c r="L2047">
        <v>0.03</v>
      </c>
    </row>
    <row r="2048" spans="3:12" hidden="1" x14ac:dyDescent="0.25">
      <c r="C2048" s="32">
        <v>39405</v>
      </c>
      <c r="D2048">
        <v>184.35</v>
      </c>
      <c r="F2048">
        <v>0.67</v>
      </c>
      <c r="G2048">
        <v>4</v>
      </c>
      <c r="H2048">
        <v>2.68</v>
      </c>
      <c r="I2048">
        <v>1.45375644155139E-2</v>
      </c>
      <c r="J2048">
        <v>2.5000000000000001E-2</v>
      </c>
      <c r="K2048">
        <v>2.75E-2</v>
      </c>
      <c r="L2048">
        <v>0.03</v>
      </c>
    </row>
    <row r="2049" spans="3:12" hidden="1" x14ac:dyDescent="0.25">
      <c r="C2049" s="32">
        <v>39406</v>
      </c>
      <c r="D2049">
        <v>187.75</v>
      </c>
      <c r="F2049">
        <v>0.67</v>
      </c>
      <c r="G2049">
        <v>4</v>
      </c>
      <c r="H2049">
        <v>2.68</v>
      </c>
      <c r="I2049">
        <v>1.42743009320905E-2</v>
      </c>
      <c r="J2049">
        <v>2.5000000000000001E-2</v>
      </c>
      <c r="K2049">
        <v>2.75E-2</v>
      </c>
      <c r="L2049">
        <v>0.03</v>
      </c>
    </row>
    <row r="2050" spans="3:12" hidden="1" x14ac:dyDescent="0.25">
      <c r="C2050" s="32">
        <v>39407</v>
      </c>
      <c r="D2050">
        <v>187.4</v>
      </c>
      <c r="F2050">
        <v>0.67</v>
      </c>
      <c r="G2050">
        <v>4</v>
      </c>
      <c r="H2050">
        <v>2.68</v>
      </c>
      <c r="I2050">
        <v>1.4300960512273199E-2</v>
      </c>
      <c r="J2050">
        <v>2.5000000000000001E-2</v>
      </c>
      <c r="K2050">
        <v>2.75E-2</v>
      </c>
      <c r="L2050">
        <v>0.03</v>
      </c>
    </row>
    <row r="2051" spans="3:12" hidden="1" x14ac:dyDescent="0.25">
      <c r="C2051" s="32">
        <v>39409</v>
      </c>
      <c r="D2051">
        <v>190.6</v>
      </c>
      <c r="F2051">
        <v>0.67</v>
      </c>
      <c r="G2051">
        <v>4</v>
      </c>
      <c r="H2051">
        <v>2.68</v>
      </c>
      <c r="I2051">
        <v>1.40608604407135E-2</v>
      </c>
      <c r="J2051">
        <v>2.5000000000000001E-2</v>
      </c>
      <c r="K2051">
        <v>2.75E-2</v>
      </c>
      <c r="L2051">
        <v>0.03</v>
      </c>
    </row>
    <row r="2052" spans="3:12" hidden="1" x14ac:dyDescent="0.25">
      <c r="C2052" s="32">
        <v>39412</v>
      </c>
      <c r="D2052">
        <v>186.9</v>
      </c>
      <c r="F2052">
        <v>0.67</v>
      </c>
      <c r="G2052">
        <v>4</v>
      </c>
      <c r="H2052">
        <v>2.68</v>
      </c>
      <c r="I2052">
        <v>1.43392188336008E-2</v>
      </c>
      <c r="J2052">
        <v>2.5000000000000001E-2</v>
      </c>
      <c r="K2052">
        <v>2.75E-2</v>
      </c>
      <c r="L2052">
        <v>0.03</v>
      </c>
    </row>
    <row r="2053" spans="3:12" hidden="1" x14ac:dyDescent="0.25">
      <c r="C2053" s="32">
        <v>39413</v>
      </c>
      <c r="D2053">
        <v>192</v>
      </c>
      <c r="F2053">
        <v>0.67</v>
      </c>
      <c r="G2053">
        <v>4</v>
      </c>
      <c r="H2053">
        <v>2.68</v>
      </c>
      <c r="I2053">
        <v>1.39583333333333E-2</v>
      </c>
      <c r="J2053">
        <v>2.5000000000000001E-2</v>
      </c>
      <c r="K2053">
        <v>2.75E-2</v>
      </c>
      <c r="L2053">
        <v>0.03</v>
      </c>
    </row>
    <row r="2054" spans="3:12" hidden="1" x14ac:dyDescent="0.25">
      <c r="C2054" s="32">
        <v>39414</v>
      </c>
      <c r="D2054">
        <v>200.44</v>
      </c>
      <c r="F2054">
        <v>0.67</v>
      </c>
      <c r="G2054">
        <v>4</v>
      </c>
      <c r="H2054">
        <v>2.68</v>
      </c>
      <c r="I2054">
        <v>1.337058471363E-2</v>
      </c>
      <c r="J2054">
        <v>2.5000000000000001E-2</v>
      </c>
      <c r="K2054">
        <v>2.75E-2</v>
      </c>
      <c r="L2054">
        <v>0.03</v>
      </c>
    </row>
    <row r="2055" spans="3:12" hidden="1" x14ac:dyDescent="0.25">
      <c r="C2055" s="32">
        <v>39415</v>
      </c>
      <c r="D2055">
        <v>197.63</v>
      </c>
      <c r="E2055">
        <v>0.67</v>
      </c>
      <c r="F2055">
        <v>0.67</v>
      </c>
      <c r="G2055">
        <v>4</v>
      </c>
      <c r="H2055">
        <v>2.68</v>
      </c>
      <c r="I2055">
        <v>1.3560694226585001E-2</v>
      </c>
      <c r="J2055">
        <v>2.5000000000000001E-2</v>
      </c>
      <c r="K2055">
        <v>2.75E-2</v>
      </c>
      <c r="L2055">
        <v>0.03</v>
      </c>
    </row>
    <row r="2056" spans="3:12" hidden="1" x14ac:dyDescent="0.25">
      <c r="C2056" s="32">
        <v>39416</v>
      </c>
      <c r="D2056">
        <v>198.37</v>
      </c>
      <c r="F2056">
        <v>0.67</v>
      </c>
      <c r="G2056">
        <v>4</v>
      </c>
      <c r="H2056">
        <v>2.68</v>
      </c>
      <c r="I2056">
        <v>1.35101073751071E-2</v>
      </c>
      <c r="J2056">
        <v>2.5000000000000001E-2</v>
      </c>
      <c r="K2056">
        <v>2.75E-2</v>
      </c>
      <c r="L2056">
        <v>0.03</v>
      </c>
    </row>
    <row r="2057" spans="3:12" hidden="1" x14ac:dyDescent="0.25">
      <c r="C2057" s="32">
        <v>39419</v>
      </c>
      <c r="D2057">
        <v>203.46</v>
      </c>
      <c r="F2057">
        <v>0.67</v>
      </c>
      <c r="G2057">
        <v>4</v>
      </c>
      <c r="H2057">
        <v>2.68</v>
      </c>
      <c r="I2057">
        <v>1.3172122284478499E-2</v>
      </c>
      <c r="J2057">
        <v>2.5000000000000001E-2</v>
      </c>
      <c r="K2057">
        <v>2.75E-2</v>
      </c>
      <c r="L2057">
        <v>0.03</v>
      </c>
    </row>
    <row r="2058" spans="3:12" hidden="1" x14ac:dyDescent="0.25">
      <c r="C2058" s="32">
        <v>39420</v>
      </c>
      <c r="D2058">
        <v>203.23</v>
      </c>
      <c r="F2058">
        <v>0.67</v>
      </c>
      <c r="G2058">
        <v>4</v>
      </c>
      <c r="H2058">
        <v>2.68</v>
      </c>
      <c r="I2058">
        <v>1.31870294739949E-2</v>
      </c>
      <c r="J2058">
        <v>2.5000000000000001E-2</v>
      </c>
      <c r="K2058">
        <v>2.75E-2</v>
      </c>
      <c r="L2058">
        <v>0.03</v>
      </c>
    </row>
    <row r="2059" spans="3:12" hidden="1" x14ac:dyDescent="0.25">
      <c r="C2059" s="32">
        <v>39421</v>
      </c>
      <c r="D2059">
        <v>202</v>
      </c>
      <c r="F2059">
        <v>0.67</v>
      </c>
      <c r="G2059">
        <v>4</v>
      </c>
      <c r="H2059">
        <v>2.68</v>
      </c>
      <c r="I2059">
        <v>1.3267326732673199E-2</v>
      </c>
      <c r="J2059">
        <v>2.5000000000000001E-2</v>
      </c>
      <c r="K2059">
        <v>2.75E-2</v>
      </c>
      <c r="L2059">
        <v>0.03</v>
      </c>
    </row>
    <row r="2060" spans="3:12" hidden="1" x14ac:dyDescent="0.25">
      <c r="C2060" s="32">
        <v>39422</v>
      </c>
      <c r="D2060">
        <v>212.95</v>
      </c>
      <c r="F2060">
        <v>0.67</v>
      </c>
      <c r="G2060">
        <v>4</v>
      </c>
      <c r="H2060">
        <v>2.68</v>
      </c>
      <c r="I2060">
        <v>1.2585113876496801E-2</v>
      </c>
      <c r="J2060">
        <v>2.5000000000000001E-2</v>
      </c>
      <c r="K2060">
        <v>2.75E-2</v>
      </c>
      <c r="L2060">
        <v>0.03</v>
      </c>
    </row>
    <row r="2061" spans="3:12" hidden="1" x14ac:dyDescent="0.25">
      <c r="C2061" s="32">
        <v>39423</v>
      </c>
      <c r="D2061">
        <v>213.16</v>
      </c>
      <c r="F2061">
        <v>0.67</v>
      </c>
      <c r="G2061">
        <v>4</v>
      </c>
      <c r="H2061">
        <v>2.68</v>
      </c>
      <c r="I2061">
        <v>1.25727153312066E-2</v>
      </c>
      <c r="J2061">
        <v>2.5000000000000001E-2</v>
      </c>
      <c r="K2061">
        <v>2.75E-2</v>
      </c>
      <c r="L2061">
        <v>0.03</v>
      </c>
    </row>
    <row r="2062" spans="3:12" hidden="1" x14ac:dyDescent="0.25">
      <c r="C2062" s="32">
        <v>39426</v>
      </c>
      <c r="D2062">
        <v>221.05</v>
      </c>
      <c r="F2062">
        <v>0.67</v>
      </c>
      <c r="G2062">
        <v>4</v>
      </c>
      <c r="H2062">
        <v>2.68</v>
      </c>
      <c r="I2062">
        <v>1.2123953856593501E-2</v>
      </c>
      <c r="J2062">
        <v>2.5000000000000001E-2</v>
      </c>
      <c r="K2062">
        <v>2.75E-2</v>
      </c>
      <c r="L2062">
        <v>0.03</v>
      </c>
    </row>
    <row r="2063" spans="3:12" hidden="1" x14ac:dyDescent="0.25">
      <c r="C2063" s="32">
        <v>39427</v>
      </c>
      <c r="D2063">
        <v>213.75</v>
      </c>
      <c r="F2063">
        <v>0.67</v>
      </c>
      <c r="G2063">
        <v>4</v>
      </c>
      <c r="H2063">
        <v>2.68</v>
      </c>
      <c r="I2063">
        <v>1.25380116959064E-2</v>
      </c>
      <c r="J2063">
        <v>2.5000000000000001E-2</v>
      </c>
      <c r="K2063">
        <v>2.75E-2</v>
      </c>
      <c r="L2063">
        <v>0.03</v>
      </c>
    </row>
    <row r="2064" spans="3:12" hidden="1" x14ac:dyDescent="0.25">
      <c r="C2064" s="32">
        <v>39428</v>
      </c>
      <c r="D2064">
        <v>208</v>
      </c>
      <c r="F2064">
        <v>0.67</v>
      </c>
      <c r="G2064">
        <v>4</v>
      </c>
      <c r="H2064">
        <v>2.68</v>
      </c>
      <c r="I2064">
        <v>1.28846153846153E-2</v>
      </c>
      <c r="J2064">
        <v>2.5000000000000001E-2</v>
      </c>
      <c r="K2064">
        <v>2.75E-2</v>
      </c>
      <c r="L2064">
        <v>0.03</v>
      </c>
    </row>
    <row r="2065" spans="3:12" hidden="1" x14ac:dyDescent="0.25">
      <c r="C2065" s="32">
        <v>39429</v>
      </c>
      <c r="D2065">
        <v>208.97</v>
      </c>
      <c r="F2065">
        <v>0.67</v>
      </c>
      <c r="G2065">
        <v>4</v>
      </c>
      <c r="H2065">
        <v>2.68</v>
      </c>
      <c r="I2065">
        <v>1.28248073886203E-2</v>
      </c>
      <c r="J2065">
        <v>2.5000000000000001E-2</v>
      </c>
      <c r="K2065">
        <v>2.75E-2</v>
      </c>
      <c r="L2065">
        <v>0.03</v>
      </c>
    </row>
    <row r="2066" spans="3:12" hidden="1" x14ac:dyDescent="0.25">
      <c r="C2066" s="32">
        <v>39430</v>
      </c>
      <c r="D2066">
        <v>208.95</v>
      </c>
      <c r="F2066">
        <v>0.67</v>
      </c>
      <c r="G2066">
        <v>4</v>
      </c>
      <c r="H2066">
        <v>2.68</v>
      </c>
      <c r="I2066">
        <v>1.28260349365877E-2</v>
      </c>
      <c r="J2066">
        <v>2.5000000000000001E-2</v>
      </c>
      <c r="K2066">
        <v>2.75E-2</v>
      </c>
      <c r="L2066">
        <v>0.03</v>
      </c>
    </row>
    <row r="2067" spans="3:12" hidden="1" x14ac:dyDescent="0.25">
      <c r="C2067" s="32">
        <v>39433</v>
      </c>
      <c r="D2067">
        <v>203.24</v>
      </c>
      <c r="F2067">
        <v>0.67</v>
      </c>
      <c r="G2067">
        <v>4</v>
      </c>
      <c r="H2067">
        <v>2.68</v>
      </c>
      <c r="I2067">
        <v>1.3186380633733501E-2</v>
      </c>
      <c r="J2067">
        <v>2.5000000000000001E-2</v>
      </c>
      <c r="K2067">
        <v>2.75E-2</v>
      </c>
      <c r="L2067">
        <v>0.03</v>
      </c>
    </row>
    <row r="2068" spans="3:12" hidden="1" x14ac:dyDescent="0.25">
      <c r="C2068" s="32">
        <v>39434</v>
      </c>
      <c r="D2068">
        <v>204.3</v>
      </c>
      <c r="F2068">
        <v>0.67</v>
      </c>
      <c r="G2068">
        <v>4</v>
      </c>
      <c r="H2068">
        <v>2.68</v>
      </c>
      <c r="I2068">
        <v>1.31179637787567E-2</v>
      </c>
      <c r="J2068">
        <v>2.5000000000000001E-2</v>
      </c>
      <c r="K2068">
        <v>2.75E-2</v>
      </c>
      <c r="L2068">
        <v>0.03</v>
      </c>
    </row>
    <row r="2069" spans="3:12" hidden="1" x14ac:dyDescent="0.25">
      <c r="C2069" s="32">
        <v>39435</v>
      </c>
      <c r="D2069">
        <v>206.4</v>
      </c>
      <c r="F2069">
        <v>0.67</v>
      </c>
      <c r="G2069">
        <v>4</v>
      </c>
      <c r="H2069">
        <v>2.68</v>
      </c>
      <c r="I2069">
        <v>1.2984496124031001E-2</v>
      </c>
      <c r="J2069">
        <v>2.5000000000000001E-2</v>
      </c>
      <c r="K2069">
        <v>2.75E-2</v>
      </c>
      <c r="L2069">
        <v>0.03</v>
      </c>
    </row>
    <row r="2070" spans="3:12" hidden="1" x14ac:dyDescent="0.25">
      <c r="C2070" s="32">
        <v>39436</v>
      </c>
      <c r="D2070">
        <v>205.16</v>
      </c>
      <c r="F2070">
        <v>0.67</v>
      </c>
      <c r="G2070">
        <v>4</v>
      </c>
      <c r="H2070">
        <v>2.68</v>
      </c>
      <c r="I2070">
        <v>1.30629752388379E-2</v>
      </c>
      <c r="J2070">
        <v>2.5000000000000001E-2</v>
      </c>
      <c r="K2070">
        <v>2.75E-2</v>
      </c>
      <c r="L2070">
        <v>0.03</v>
      </c>
    </row>
    <row r="2071" spans="3:12" hidden="1" x14ac:dyDescent="0.25">
      <c r="C2071" s="32">
        <v>39437</v>
      </c>
      <c r="D2071">
        <v>216.15</v>
      </c>
      <c r="F2071">
        <v>0.67</v>
      </c>
      <c r="G2071">
        <v>4</v>
      </c>
      <c r="H2071">
        <v>2.68</v>
      </c>
      <c r="I2071">
        <v>1.23987971316215E-2</v>
      </c>
      <c r="J2071">
        <v>2.5000000000000001E-2</v>
      </c>
      <c r="K2071">
        <v>2.75E-2</v>
      </c>
      <c r="L2071">
        <v>0.03</v>
      </c>
    </row>
    <row r="2072" spans="3:12" hidden="1" x14ac:dyDescent="0.25">
      <c r="C2072" s="32">
        <v>39440</v>
      </c>
      <c r="D2072">
        <v>219.48</v>
      </c>
      <c r="F2072">
        <v>0.67</v>
      </c>
      <c r="G2072">
        <v>4</v>
      </c>
      <c r="H2072">
        <v>2.68</v>
      </c>
      <c r="I2072">
        <v>1.22106797885912E-2</v>
      </c>
      <c r="J2072">
        <v>2.5000000000000001E-2</v>
      </c>
      <c r="K2072">
        <v>2.75E-2</v>
      </c>
      <c r="L2072">
        <v>0.03</v>
      </c>
    </row>
    <row r="2073" spans="3:12" hidden="1" x14ac:dyDescent="0.25">
      <c r="C2073" s="32">
        <v>39442</v>
      </c>
      <c r="D2073">
        <v>222.03</v>
      </c>
      <c r="F2073">
        <v>0.67</v>
      </c>
      <c r="G2073">
        <v>4</v>
      </c>
      <c r="H2073">
        <v>2.68</v>
      </c>
      <c r="I2073">
        <v>1.20704409314056E-2</v>
      </c>
      <c r="J2073">
        <v>2.5000000000000001E-2</v>
      </c>
      <c r="K2073">
        <v>2.75E-2</v>
      </c>
      <c r="L2073">
        <v>0.03</v>
      </c>
    </row>
    <row r="2074" spans="3:12" hidden="1" x14ac:dyDescent="0.25">
      <c r="C2074" s="32">
        <v>39443</v>
      </c>
      <c r="D2074">
        <v>218.28</v>
      </c>
      <c r="F2074">
        <v>0.67</v>
      </c>
      <c r="G2074">
        <v>4</v>
      </c>
      <c r="H2074">
        <v>2.68</v>
      </c>
      <c r="I2074">
        <v>1.22778083195895E-2</v>
      </c>
      <c r="J2074">
        <v>2.5000000000000001E-2</v>
      </c>
      <c r="K2074">
        <v>2.75E-2</v>
      </c>
      <c r="L2074">
        <v>0.03</v>
      </c>
    </row>
    <row r="2075" spans="3:12" hidden="1" x14ac:dyDescent="0.25">
      <c r="C2075" s="32">
        <v>39444</v>
      </c>
      <c r="D2075">
        <v>219.35</v>
      </c>
      <c r="F2075">
        <v>0.67</v>
      </c>
      <c r="G2075">
        <v>4</v>
      </c>
      <c r="H2075">
        <v>2.68</v>
      </c>
      <c r="I2075">
        <v>1.2217916571689E-2</v>
      </c>
      <c r="J2075">
        <v>2.5000000000000001E-2</v>
      </c>
      <c r="K2075">
        <v>2.75E-2</v>
      </c>
      <c r="L2075">
        <v>0.03</v>
      </c>
    </row>
    <row r="2076" spans="3:12" hidden="1" x14ac:dyDescent="0.25">
      <c r="C2076" s="32">
        <v>39447</v>
      </c>
      <c r="D2076">
        <v>216.8</v>
      </c>
      <c r="F2076">
        <v>0.67</v>
      </c>
      <c r="G2076">
        <v>4</v>
      </c>
      <c r="H2076">
        <v>2.68</v>
      </c>
      <c r="I2076">
        <v>1.2361623616236101E-2</v>
      </c>
      <c r="J2076">
        <v>2.5000000000000001E-2</v>
      </c>
      <c r="K2076">
        <v>2.75E-2</v>
      </c>
      <c r="L2076">
        <v>0.03</v>
      </c>
    </row>
    <row r="2077" spans="3:12" hidden="1" x14ac:dyDescent="0.25">
      <c r="C2077" s="32">
        <v>39449</v>
      </c>
      <c r="D2077">
        <v>215.31</v>
      </c>
      <c r="F2077">
        <v>0.67</v>
      </c>
      <c r="G2077">
        <v>4</v>
      </c>
      <c r="H2077">
        <v>2.68</v>
      </c>
      <c r="I2077">
        <v>1.24471691979007E-2</v>
      </c>
      <c r="J2077">
        <v>2.5000000000000001E-2</v>
      </c>
      <c r="K2077">
        <v>2.75E-2</v>
      </c>
      <c r="L2077">
        <v>0.03</v>
      </c>
    </row>
    <row r="2078" spans="3:12" hidden="1" x14ac:dyDescent="0.25">
      <c r="C2078" s="32">
        <v>39450</v>
      </c>
      <c r="D2078">
        <v>225.8</v>
      </c>
      <c r="F2078">
        <v>0.67</v>
      </c>
      <c r="G2078">
        <v>4</v>
      </c>
      <c r="H2078">
        <v>2.68</v>
      </c>
      <c r="I2078">
        <v>1.1868910540301101E-2</v>
      </c>
      <c r="J2078">
        <v>2.5000000000000001E-2</v>
      </c>
      <c r="K2078">
        <v>2.75E-2</v>
      </c>
      <c r="L2078">
        <v>0.03</v>
      </c>
    </row>
    <row r="2079" spans="3:12" hidden="1" x14ac:dyDescent="0.25">
      <c r="C2079" s="32">
        <v>39451</v>
      </c>
      <c r="D2079">
        <v>210.98</v>
      </c>
      <c r="F2079">
        <v>0.67</v>
      </c>
      <c r="G2079">
        <v>4</v>
      </c>
      <c r="H2079">
        <v>2.68</v>
      </c>
      <c r="I2079">
        <v>1.2702625841311901E-2</v>
      </c>
      <c r="J2079">
        <v>2.5000000000000001E-2</v>
      </c>
      <c r="K2079">
        <v>2.75E-2</v>
      </c>
      <c r="L2079">
        <v>0.03</v>
      </c>
    </row>
    <row r="2080" spans="3:12" hidden="1" x14ac:dyDescent="0.25">
      <c r="C2080" s="32">
        <v>39454</v>
      </c>
      <c r="D2080">
        <v>206.7</v>
      </c>
      <c r="F2080">
        <v>0.67</v>
      </c>
      <c r="G2080">
        <v>4</v>
      </c>
      <c r="H2080">
        <v>2.68</v>
      </c>
      <c r="I2080">
        <v>1.2965650701499701E-2</v>
      </c>
      <c r="J2080">
        <v>2.5000000000000001E-2</v>
      </c>
      <c r="K2080">
        <v>2.75E-2</v>
      </c>
      <c r="L2080">
        <v>0.03</v>
      </c>
    </row>
    <row r="2081" spans="3:12" hidden="1" x14ac:dyDescent="0.25">
      <c r="C2081" s="32">
        <v>39455</v>
      </c>
      <c r="D2081">
        <v>201.13</v>
      </c>
      <c r="F2081">
        <v>0.67</v>
      </c>
      <c r="G2081">
        <v>4</v>
      </c>
      <c r="H2081">
        <v>2.68</v>
      </c>
      <c r="I2081">
        <v>1.3324715358226E-2</v>
      </c>
      <c r="J2081">
        <v>2.5000000000000001E-2</v>
      </c>
      <c r="K2081">
        <v>2.75E-2</v>
      </c>
      <c r="L2081">
        <v>0.03</v>
      </c>
    </row>
    <row r="2082" spans="3:12" hidden="1" x14ac:dyDescent="0.25">
      <c r="C2082" s="32">
        <v>39456</v>
      </c>
      <c r="D2082">
        <v>199.78</v>
      </c>
      <c r="F2082">
        <v>0.67</v>
      </c>
      <c r="G2082">
        <v>4</v>
      </c>
      <c r="H2082">
        <v>2.68</v>
      </c>
      <c r="I2082">
        <v>1.3414756231855E-2</v>
      </c>
      <c r="J2082">
        <v>2.5000000000000001E-2</v>
      </c>
      <c r="K2082">
        <v>2.75E-2</v>
      </c>
      <c r="L2082">
        <v>0.03</v>
      </c>
    </row>
    <row r="2083" spans="3:12" hidden="1" x14ac:dyDescent="0.25">
      <c r="C2083" s="32">
        <v>39457</v>
      </c>
      <c r="D2083">
        <v>208.83</v>
      </c>
      <c r="F2083">
        <v>0.67</v>
      </c>
      <c r="G2083">
        <v>4</v>
      </c>
      <c r="H2083">
        <v>2.68</v>
      </c>
      <c r="I2083">
        <v>1.2833405162093499E-2</v>
      </c>
      <c r="J2083">
        <v>2.5000000000000001E-2</v>
      </c>
      <c r="K2083">
        <v>2.75E-2</v>
      </c>
      <c r="L2083">
        <v>0.03</v>
      </c>
    </row>
    <row r="2084" spans="3:12" hidden="1" x14ac:dyDescent="0.25">
      <c r="C2084" s="32">
        <v>39458</v>
      </c>
      <c r="D2084">
        <v>204.06</v>
      </c>
      <c r="F2084">
        <v>0.67</v>
      </c>
      <c r="G2084">
        <v>4</v>
      </c>
      <c r="H2084">
        <v>2.68</v>
      </c>
      <c r="I2084">
        <v>1.3133392139566699E-2</v>
      </c>
      <c r="J2084">
        <v>2.5000000000000001E-2</v>
      </c>
      <c r="K2084">
        <v>2.75E-2</v>
      </c>
      <c r="L2084">
        <v>0.03</v>
      </c>
    </row>
    <row r="2085" spans="3:12" hidden="1" x14ac:dyDescent="0.25">
      <c r="C2085" s="32">
        <v>39461</v>
      </c>
      <c r="D2085">
        <v>208.4</v>
      </c>
      <c r="F2085">
        <v>0.67</v>
      </c>
      <c r="G2085">
        <v>4</v>
      </c>
      <c r="H2085">
        <v>2.68</v>
      </c>
      <c r="I2085">
        <v>1.2859884836852201E-2</v>
      </c>
      <c r="J2085">
        <v>2.5000000000000001E-2</v>
      </c>
      <c r="K2085">
        <v>2.75E-2</v>
      </c>
      <c r="L2085">
        <v>0.03</v>
      </c>
    </row>
    <row r="2086" spans="3:12" hidden="1" x14ac:dyDescent="0.25">
      <c r="C2086" s="32">
        <v>39462</v>
      </c>
      <c r="D2086">
        <v>202.36</v>
      </c>
      <c r="F2086">
        <v>0.67</v>
      </c>
      <c r="G2086">
        <v>4</v>
      </c>
      <c r="H2086">
        <v>2.68</v>
      </c>
      <c r="I2086">
        <v>1.3243724056137499E-2</v>
      </c>
      <c r="J2086">
        <v>2.5000000000000001E-2</v>
      </c>
      <c r="K2086">
        <v>2.75E-2</v>
      </c>
      <c r="L2086">
        <v>0.03</v>
      </c>
    </row>
    <row r="2087" spans="3:12" hidden="1" x14ac:dyDescent="0.25">
      <c r="C2087" s="32">
        <v>39463</v>
      </c>
      <c r="D2087">
        <v>203.7</v>
      </c>
      <c r="F2087">
        <v>0.67</v>
      </c>
      <c r="G2087">
        <v>4</v>
      </c>
      <c r="H2087">
        <v>2.68</v>
      </c>
      <c r="I2087">
        <v>1.31566028473244E-2</v>
      </c>
      <c r="J2087">
        <v>2.5000000000000001E-2</v>
      </c>
      <c r="K2087">
        <v>2.75E-2</v>
      </c>
      <c r="L2087">
        <v>0.03</v>
      </c>
    </row>
    <row r="2088" spans="3:12" hidden="1" x14ac:dyDescent="0.25">
      <c r="C2088" s="32">
        <v>39464</v>
      </c>
      <c r="D2088">
        <v>204.95</v>
      </c>
      <c r="F2088">
        <v>0.67</v>
      </c>
      <c r="G2088">
        <v>4</v>
      </c>
      <c r="H2088">
        <v>2.68</v>
      </c>
      <c r="I2088">
        <v>1.30763600878263E-2</v>
      </c>
      <c r="J2088">
        <v>2.5000000000000001E-2</v>
      </c>
      <c r="K2088">
        <v>2.75E-2</v>
      </c>
      <c r="L2088">
        <v>0.03</v>
      </c>
    </row>
    <row r="2089" spans="3:12" hidden="1" x14ac:dyDescent="0.25">
      <c r="C2089" s="32">
        <v>39465</v>
      </c>
      <c r="D2089">
        <v>201.5</v>
      </c>
      <c r="F2089">
        <v>0.67</v>
      </c>
      <c r="G2089">
        <v>4</v>
      </c>
      <c r="H2089">
        <v>2.68</v>
      </c>
      <c r="I2089">
        <v>1.3300248138957801E-2</v>
      </c>
      <c r="J2089">
        <v>2.5000000000000001E-2</v>
      </c>
      <c r="K2089">
        <v>2.75E-2</v>
      </c>
      <c r="L2089">
        <v>0.03</v>
      </c>
    </row>
    <row r="2090" spans="3:12" hidden="1" x14ac:dyDescent="0.25">
      <c r="C2090" s="32">
        <v>39469</v>
      </c>
      <c r="D2090">
        <v>203</v>
      </c>
      <c r="F2090">
        <v>0.67</v>
      </c>
      <c r="G2090">
        <v>4</v>
      </c>
      <c r="H2090">
        <v>2.68</v>
      </c>
      <c r="I2090">
        <v>1.3201970443349699E-2</v>
      </c>
      <c r="J2090">
        <v>2.5000000000000001E-2</v>
      </c>
      <c r="K2090">
        <v>2.75E-2</v>
      </c>
      <c r="L2090">
        <v>0.03</v>
      </c>
    </row>
    <row r="2091" spans="3:12" hidden="1" x14ac:dyDescent="0.25">
      <c r="C2091" s="32">
        <v>39470</v>
      </c>
      <c r="D2091">
        <v>208.01</v>
      </c>
      <c r="F2091">
        <v>0.67</v>
      </c>
      <c r="G2091">
        <v>4</v>
      </c>
      <c r="H2091">
        <v>2.68</v>
      </c>
      <c r="I2091">
        <v>1.28839959617326E-2</v>
      </c>
      <c r="J2091">
        <v>2.5000000000000001E-2</v>
      </c>
      <c r="K2091">
        <v>2.75E-2</v>
      </c>
      <c r="L2091">
        <v>0.03</v>
      </c>
    </row>
    <row r="2092" spans="3:12" hidden="1" x14ac:dyDescent="0.25">
      <c r="C2092" s="32">
        <v>39471</v>
      </c>
      <c r="D2092">
        <v>213.5</v>
      </c>
      <c r="F2092">
        <v>0.67</v>
      </c>
      <c r="G2092">
        <v>4</v>
      </c>
      <c r="H2092">
        <v>2.68</v>
      </c>
      <c r="I2092">
        <v>1.2552693208430899E-2</v>
      </c>
      <c r="J2092">
        <v>2.5000000000000001E-2</v>
      </c>
      <c r="K2092">
        <v>2.75E-2</v>
      </c>
      <c r="L2092">
        <v>0.03</v>
      </c>
    </row>
    <row r="2093" spans="3:12" hidden="1" x14ac:dyDescent="0.25">
      <c r="C2093" s="32">
        <v>39472</v>
      </c>
      <c r="D2093">
        <v>208.05</v>
      </c>
      <c r="F2093">
        <v>0.67</v>
      </c>
      <c r="G2093">
        <v>4</v>
      </c>
      <c r="H2093">
        <v>2.68</v>
      </c>
      <c r="I2093">
        <v>1.28815188656572E-2</v>
      </c>
      <c r="J2093">
        <v>2.5000000000000001E-2</v>
      </c>
      <c r="K2093">
        <v>2.75E-2</v>
      </c>
      <c r="L2093">
        <v>0.03</v>
      </c>
    </row>
    <row r="2094" spans="3:12" hidden="1" x14ac:dyDescent="0.25">
      <c r="C2094" s="32">
        <v>39475</v>
      </c>
      <c r="D2094">
        <v>210.3</v>
      </c>
      <c r="F2094">
        <v>0.67</v>
      </c>
      <c r="G2094">
        <v>4</v>
      </c>
      <c r="H2094">
        <v>2.68</v>
      </c>
      <c r="I2094">
        <v>1.27436994769377E-2</v>
      </c>
      <c r="J2094">
        <v>2.5000000000000001E-2</v>
      </c>
      <c r="K2094">
        <v>2.75E-2</v>
      </c>
      <c r="L2094">
        <v>0.03</v>
      </c>
    </row>
    <row r="2095" spans="3:12" hidden="1" x14ac:dyDescent="0.25">
      <c r="C2095" s="32">
        <v>39476</v>
      </c>
      <c r="D2095">
        <v>219.45</v>
      </c>
      <c r="F2095">
        <v>0.67</v>
      </c>
      <c r="G2095">
        <v>4</v>
      </c>
      <c r="H2095">
        <v>2.68</v>
      </c>
      <c r="I2095">
        <v>1.22123490544543E-2</v>
      </c>
      <c r="J2095">
        <v>2.5000000000000001E-2</v>
      </c>
      <c r="K2095">
        <v>2.75E-2</v>
      </c>
      <c r="L2095">
        <v>0.03</v>
      </c>
    </row>
    <row r="2096" spans="3:12" hidden="1" x14ac:dyDescent="0.25">
      <c r="C2096" s="32">
        <v>39477</v>
      </c>
      <c r="D2096">
        <v>216</v>
      </c>
      <c r="F2096">
        <v>0.67</v>
      </c>
      <c r="G2096">
        <v>4</v>
      </c>
      <c r="H2096">
        <v>2.68</v>
      </c>
      <c r="I2096">
        <v>1.24074074074074E-2</v>
      </c>
      <c r="J2096">
        <v>2.5000000000000001E-2</v>
      </c>
      <c r="K2096">
        <v>2.75E-2</v>
      </c>
      <c r="L2096">
        <v>0.03</v>
      </c>
    </row>
    <row r="2097" spans="3:12" hidden="1" x14ac:dyDescent="0.25">
      <c r="C2097" s="32">
        <v>39478</v>
      </c>
      <c r="D2097">
        <v>220.4</v>
      </c>
      <c r="F2097">
        <v>0.67</v>
      </c>
      <c r="G2097">
        <v>4</v>
      </c>
      <c r="H2097">
        <v>2.68</v>
      </c>
      <c r="I2097">
        <v>1.2159709618874699E-2</v>
      </c>
      <c r="J2097">
        <v>2.5000000000000001E-2</v>
      </c>
      <c r="K2097">
        <v>2.75E-2</v>
      </c>
      <c r="L2097">
        <v>0.03</v>
      </c>
    </row>
    <row r="2098" spans="3:12" hidden="1" x14ac:dyDescent="0.25">
      <c r="C2098" s="32">
        <v>39479</v>
      </c>
      <c r="D2098">
        <v>220.55</v>
      </c>
      <c r="F2098">
        <v>0.67</v>
      </c>
      <c r="G2098">
        <v>4</v>
      </c>
      <c r="H2098">
        <v>2.68</v>
      </c>
      <c r="I2098">
        <v>1.2151439582861001E-2</v>
      </c>
      <c r="J2098">
        <v>2.5000000000000001E-2</v>
      </c>
      <c r="K2098">
        <v>2.75E-2</v>
      </c>
      <c r="L2098">
        <v>0.03</v>
      </c>
    </row>
    <row r="2099" spans="3:12" hidden="1" x14ac:dyDescent="0.25">
      <c r="C2099" s="32">
        <v>39482</v>
      </c>
      <c r="D2099">
        <v>219.8</v>
      </c>
      <c r="F2099">
        <v>0.67</v>
      </c>
      <c r="G2099">
        <v>4</v>
      </c>
      <c r="H2099">
        <v>2.68</v>
      </c>
      <c r="I2099">
        <v>1.21929026387625E-2</v>
      </c>
      <c r="J2099">
        <v>2.5000000000000001E-2</v>
      </c>
      <c r="K2099">
        <v>2.75E-2</v>
      </c>
      <c r="L2099">
        <v>0.03</v>
      </c>
    </row>
    <row r="2100" spans="3:12" hidden="1" x14ac:dyDescent="0.25">
      <c r="C2100" s="32">
        <v>39483</v>
      </c>
      <c r="D2100">
        <v>209.65</v>
      </c>
      <c r="F2100">
        <v>0.67</v>
      </c>
      <c r="G2100">
        <v>4</v>
      </c>
      <c r="H2100">
        <v>2.68</v>
      </c>
      <c r="I2100">
        <v>1.2783210112091501E-2</v>
      </c>
      <c r="J2100">
        <v>2.5000000000000001E-2</v>
      </c>
      <c r="K2100">
        <v>2.75E-2</v>
      </c>
      <c r="L2100">
        <v>0.03</v>
      </c>
    </row>
    <row r="2101" spans="3:12" hidden="1" x14ac:dyDescent="0.25">
      <c r="C2101" s="32">
        <v>39484</v>
      </c>
      <c r="D2101">
        <v>204.57</v>
      </c>
      <c r="F2101">
        <v>0.67</v>
      </c>
      <c r="G2101">
        <v>4</v>
      </c>
      <c r="H2101">
        <v>2.68</v>
      </c>
      <c r="I2101">
        <v>1.31006501442049E-2</v>
      </c>
      <c r="J2101">
        <v>2.5000000000000001E-2</v>
      </c>
      <c r="K2101">
        <v>2.75E-2</v>
      </c>
      <c r="L2101">
        <v>0.03</v>
      </c>
    </row>
    <row r="2102" spans="3:12" hidden="1" x14ac:dyDescent="0.25">
      <c r="C2102" s="32">
        <v>39485</v>
      </c>
      <c r="D2102">
        <v>204.7</v>
      </c>
      <c r="F2102">
        <v>0.67</v>
      </c>
      <c r="G2102">
        <v>4</v>
      </c>
      <c r="H2102">
        <v>2.68</v>
      </c>
      <c r="I2102">
        <v>1.3092330239374599E-2</v>
      </c>
      <c r="J2102">
        <v>2.5000000000000001E-2</v>
      </c>
      <c r="K2102">
        <v>2.75E-2</v>
      </c>
      <c r="L2102">
        <v>0.03</v>
      </c>
    </row>
    <row r="2103" spans="3:12" hidden="1" x14ac:dyDescent="0.25">
      <c r="C2103" s="32">
        <v>39486</v>
      </c>
      <c r="D2103">
        <v>204.9</v>
      </c>
      <c r="F2103">
        <v>0.67</v>
      </c>
      <c r="G2103">
        <v>4</v>
      </c>
      <c r="H2103">
        <v>2.68</v>
      </c>
      <c r="I2103">
        <v>1.3079551000488E-2</v>
      </c>
      <c r="J2103">
        <v>2.5000000000000001E-2</v>
      </c>
      <c r="K2103">
        <v>2.75E-2</v>
      </c>
      <c r="L2103">
        <v>0.03</v>
      </c>
    </row>
    <row r="2104" spans="3:12" hidden="1" x14ac:dyDescent="0.25">
      <c r="C2104" s="32">
        <v>39489</v>
      </c>
      <c r="D2104">
        <v>202.15</v>
      </c>
      <c r="F2104">
        <v>0.67</v>
      </c>
      <c r="G2104">
        <v>4</v>
      </c>
      <c r="H2104">
        <v>2.68</v>
      </c>
      <c r="I2104">
        <v>1.3257482067771401E-2</v>
      </c>
      <c r="J2104">
        <v>2.5000000000000001E-2</v>
      </c>
      <c r="K2104">
        <v>2.75E-2</v>
      </c>
      <c r="L2104">
        <v>0.03</v>
      </c>
    </row>
    <row r="2105" spans="3:12" hidden="1" x14ac:dyDescent="0.25">
      <c r="C2105" s="32">
        <v>39490</v>
      </c>
      <c r="D2105">
        <v>206.65</v>
      </c>
      <c r="F2105">
        <v>0.67</v>
      </c>
      <c r="G2105">
        <v>4</v>
      </c>
      <c r="H2105">
        <v>2.68</v>
      </c>
      <c r="I2105">
        <v>1.2968787805468099E-2</v>
      </c>
      <c r="J2105">
        <v>2.5000000000000001E-2</v>
      </c>
      <c r="K2105">
        <v>2.75E-2</v>
      </c>
      <c r="L2105">
        <v>0.03</v>
      </c>
    </row>
    <row r="2106" spans="3:12" hidden="1" x14ac:dyDescent="0.25">
      <c r="C2106" s="32">
        <v>39491</v>
      </c>
      <c r="D2106">
        <v>205.98</v>
      </c>
      <c r="F2106">
        <v>0.67</v>
      </c>
      <c r="G2106">
        <v>4</v>
      </c>
      <c r="H2106">
        <v>2.68</v>
      </c>
      <c r="I2106">
        <v>1.3010971939023201E-2</v>
      </c>
      <c r="J2106">
        <v>2.5000000000000001E-2</v>
      </c>
      <c r="K2106">
        <v>2.75E-2</v>
      </c>
      <c r="L2106">
        <v>0.03</v>
      </c>
    </row>
    <row r="2107" spans="3:12" hidden="1" x14ac:dyDescent="0.25">
      <c r="C2107" s="32">
        <v>39492</v>
      </c>
      <c r="D2107">
        <v>198.63</v>
      </c>
      <c r="F2107">
        <v>0.67</v>
      </c>
      <c r="G2107">
        <v>4</v>
      </c>
      <c r="H2107">
        <v>2.68</v>
      </c>
      <c r="I2107">
        <v>1.34924230982228E-2</v>
      </c>
      <c r="J2107">
        <v>2.5000000000000001E-2</v>
      </c>
      <c r="K2107">
        <v>2.75E-2</v>
      </c>
      <c r="L2107">
        <v>0.03</v>
      </c>
    </row>
    <row r="2108" spans="3:12" hidden="1" x14ac:dyDescent="0.25">
      <c r="C2108" s="32">
        <v>39493</v>
      </c>
      <c r="D2108">
        <v>195.78</v>
      </c>
      <c r="F2108">
        <v>0.67</v>
      </c>
      <c r="G2108">
        <v>4</v>
      </c>
      <c r="H2108">
        <v>2.68</v>
      </c>
      <c r="I2108">
        <v>1.36888344059658E-2</v>
      </c>
      <c r="J2108">
        <v>2.5000000000000001E-2</v>
      </c>
      <c r="K2108">
        <v>2.75E-2</v>
      </c>
      <c r="L2108">
        <v>0.03</v>
      </c>
    </row>
    <row r="2109" spans="3:12" hidden="1" x14ac:dyDescent="0.25">
      <c r="C2109" s="32">
        <v>39497</v>
      </c>
      <c r="D2109">
        <v>188.36</v>
      </c>
      <c r="F2109">
        <v>0.67</v>
      </c>
      <c r="G2109">
        <v>4</v>
      </c>
      <c r="H2109">
        <v>2.68</v>
      </c>
      <c r="I2109">
        <v>1.42280739010405E-2</v>
      </c>
      <c r="J2109">
        <v>2.5000000000000001E-2</v>
      </c>
      <c r="K2109">
        <v>2.75E-2</v>
      </c>
      <c r="L2109">
        <v>0.03</v>
      </c>
    </row>
    <row r="2110" spans="3:12" hidden="1" x14ac:dyDescent="0.25">
      <c r="C2110" s="32">
        <v>39498</v>
      </c>
      <c r="D2110">
        <v>190.84</v>
      </c>
      <c r="F2110">
        <v>0.67</v>
      </c>
      <c r="G2110">
        <v>4</v>
      </c>
      <c r="H2110">
        <v>2.68</v>
      </c>
      <c r="I2110">
        <v>1.40431775309159E-2</v>
      </c>
      <c r="J2110">
        <v>2.5000000000000001E-2</v>
      </c>
      <c r="K2110">
        <v>2.75E-2</v>
      </c>
      <c r="L2110">
        <v>0.03</v>
      </c>
    </row>
    <row r="2111" spans="3:12" hidden="1" x14ac:dyDescent="0.25">
      <c r="C2111" s="32">
        <v>39499</v>
      </c>
      <c r="D2111">
        <v>188.03</v>
      </c>
      <c r="F2111">
        <v>0.67</v>
      </c>
      <c r="G2111">
        <v>4</v>
      </c>
      <c r="H2111">
        <v>2.68</v>
      </c>
      <c r="I2111">
        <v>1.42530447269052E-2</v>
      </c>
      <c r="J2111">
        <v>2.5000000000000001E-2</v>
      </c>
      <c r="K2111">
        <v>2.75E-2</v>
      </c>
      <c r="L2111">
        <v>0.03</v>
      </c>
    </row>
    <row r="2112" spans="3:12" hidden="1" x14ac:dyDescent="0.25">
      <c r="C2112" s="32">
        <v>39500</v>
      </c>
      <c r="D2112">
        <v>185.58</v>
      </c>
      <c r="F2112">
        <v>0.67</v>
      </c>
      <c r="G2112">
        <v>4</v>
      </c>
      <c r="H2112">
        <v>2.68</v>
      </c>
      <c r="I2112">
        <v>1.44412113374286E-2</v>
      </c>
      <c r="J2112">
        <v>2.5000000000000001E-2</v>
      </c>
      <c r="K2112">
        <v>2.75E-2</v>
      </c>
      <c r="L2112">
        <v>0.03</v>
      </c>
    </row>
    <row r="2113" spans="3:12" hidden="1" x14ac:dyDescent="0.25">
      <c r="C2113" s="32">
        <v>39503</v>
      </c>
      <c r="D2113">
        <v>193.52</v>
      </c>
      <c r="F2113">
        <v>0.67</v>
      </c>
      <c r="G2113">
        <v>4</v>
      </c>
      <c r="H2113">
        <v>2.68</v>
      </c>
      <c r="I2113">
        <v>1.3848697809011899E-2</v>
      </c>
      <c r="J2113">
        <v>2.5000000000000001E-2</v>
      </c>
      <c r="K2113">
        <v>2.75E-2</v>
      </c>
      <c r="L2113">
        <v>0.03</v>
      </c>
    </row>
    <row r="2114" spans="3:12" hidden="1" x14ac:dyDescent="0.25">
      <c r="C2114" s="32">
        <v>39504</v>
      </c>
      <c r="D2114">
        <v>197.85</v>
      </c>
      <c r="F2114">
        <v>0.67</v>
      </c>
      <c r="G2114">
        <v>4</v>
      </c>
      <c r="H2114">
        <v>2.68</v>
      </c>
      <c r="I2114">
        <v>1.35456153651756E-2</v>
      </c>
      <c r="J2114">
        <v>2.5000000000000001E-2</v>
      </c>
      <c r="K2114">
        <v>2.75E-2</v>
      </c>
      <c r="L2114">
        <v>0.03</v>
      </c>
    </row>
    <row r="2115" spans="3:12" hidden="1" x14ac:dyDescent="0.25">
      <c r="C2115" s="32">
        <v>39505</v>
      </c>
      <c r="D2115">
        <v>201.3</v>
      </c>
      <c r="F2115">
        <v>0.67</v>
      </c>
      <c r="G2115">
        <v>4</v>
      </c>
      <c r="H2115">
        <v>2.68</v>
      </c>
      <c r="I2115">
        <v>1.33134624937903E-2</v>
      </c>
      <c r="J2115">
        <v>2.5000000000000001E-2</v>
      </c>
      <c r="K2115">
        <v>2.75E-2</v>
      </c>
      <c r="L2115">
        <v>0.03</v>
      </c>
    </row>
    <row r="2116" spans="3:12" hidden="1" x14ac:dyDescent="0.25">
      <c r="C2116" s="32">
        <v>39506</v>
      </c>
      <c r="D2116">
        <v>197.2</v>
      </c>
      <c r="F2116">
        <v>0.67</v>
      </c>
      <c r="G2116">
        <v>4</v>
      </c>
      <c r="H2116">
        <v>2.68</v>
      </c>
      <c r="I2116">
        <v>1.35902636916835E-2</v>
      </c>
      <c r="J2116">
        <v>2.5000000000000001E-2</v>
      </c>
      <c r="K2116">
        <v>2.75E-2</v>
      </c>
      <c r="L2116">
        <v>0.03</v>
      </c>
    </row>
    <row r="2117" spans="3:12" hidden="1" x14ac:dyDescent="0.25">
      <c r="C2117" s="32">
        <v>39507</v>
      </c>
      <c r="D2117">
        <v>193.25</v>
      </c>
      <c r="F2117">
        <v>0.67</v>
      </c>
      <c r="G2117">
        <v>4</v>
      </c>
      <c r="H2117">
        <v>2.68</v>
      </c>
      <c r="I2117">
        <v>1.38680465717981E-2</v>
      </c>
      <c r="J2117">
        <v>2.5000000000000001E-2</v>
      </c>
      <c r="K2117">
        <v>2.75E-2</v>
      </c>
      <c r="L2117">
        <v>0.03</v>
      </c>
    </row>
    <row r="2118" spans="3:12" hidden="1" x14ac:dyDescent="0.25">
      <c r="C2118" s="32">
        <v>39510</v>
      </c>
      <c r="D2118">
        <v>192.12</v>
      </c>
      <c r="F2118">
        <v>0.67</v>
      </c>
      <c r="G2118">
        <v>4</v>
      </c>
      <c r="H2118">
        <v>2.68</v>
      </c>
      <c r="I2118">
        <v>1.39496148240682E-2</v>
      </c>
      <c r="J2118">
        <v>2.5000000000000001E-2</v>
      </c>
      <c r="K2118">
        <v>2.75E-2</v>
      </c>
      <c r="L2118">
        <v>0.03</v>
      </c>
    </row>
    <row r="2119" spans="3:12" hidden="1" x14ac:dyDescent="0.25">
      <c r="C2119" s="32">
        <v>39511</v>
      </c>
      <c r="D2119">
        <v>198.95</v>
      </c>
      <c r="F2119">
        <v>0.67</v>
      </c>
      <c r="G2119">
        <v>4</v>
      </c>
      <c r="H2119">
        <v>2.68</v>
      </c>
      <c r="I2119">
        <v>1.34707212867554E-2</v>
      </c>
      <c r="J2119">
        <v>2.5000000000000001E-2</v>
      </c>
      <c r="K2119">
        <v>2.75E-2</v>
      </c>
      <c r="L2119">
        <v>0.03</v>
      </c>
    </row>
    <row r="2120" spans="3:12" hidden="1" x14ac:dyDescent="0.25">
      <c r="C2120" s="32">
        <v>39512</v>
      </c>
      <c r="D2120">
        <v>202.43</v>
      </c>
      <c r="E2120">
        <v>0.78</v>
      </c>
      <c r="F2120">
        <v>0.78</v>
      </c>
      <c r="G2120">
        <v>4</v>
      </c>
      <c r="H2120">
        <v>3.12</v>
      </c>
      <c r="I2120">
        <v>1.5412735266511801E-2</v>
      </c>
      <c r="J2120">
        <v>2.5000000000000001E-2</v>
      </c>
      <c r="K2120">
        <v>2.75E-2</v>
      </c>
      <c r="L2120">
        <v>0.03</v>
      </c>
    </row>
    <row r="2121" spans="3:12" hidden="1" x14ac:dyDescent="0.25">
      <c r="C2121" s="32">
        <v>39513</v>
      </c>
      <c r="D2121">
        <v>184.99</v>
      </c>
      <c r="F2121">
        <v>0.78</v>
      </c>
      <c r="G2121">
        <v>4</v>
      </c>
      <c r="H2121">
        <v>3.12</v>
      </c>
      <c r="I2121">
        <v>1.6865776528460899E-2</v>
      </c>
      <c r="J2121">
        <v>2.5000000000000001E-2</v>
      </c>
      <c r="K2121">
        <v>2.75E-2</v>
      </c>
      <c r="L2121">
        <v>0.03</v>
      </c>
    </row>
    <row r="2122" spans="3:12" hidden="1" x14ac:dyDescent="0.25">
      <c r="C2122" s="32">
        <v>39514</v>
      </c>
      <c r="D2122">
        <v>183.56</v>
      </c>
      <c r="F2122">
        <v>0.78</v>
      </c>
      <c r="G2122">
        <v>4</v>
      </c>
      <c r="H2122">
        <v>3.12</v>
      </c>
      <c r="I2122">
        <v>1.69971671388102E-2</v>
      </c>
      <c r="J2122">
        <v>2.5000000000000001E-2</v>
      </c>
      <c r="K2122">
        <v>2.75E-2</v>
      </c>
      <c r="L2122">
        <v>0.03</v>
      </c>
    </row>
    <row r="2123" spans="3:12" hidden="1" x14ac:dyDescent="0.25">
      <c r="C2123" s="32">
        <v>39517</v>
      </c>
      <c r="D2123">
        <v>177.6</v>
      </c>
      <c r="F2123">
        <v>0.78</v>
      </c>
      <c r="G2123">
        <v>4</v>
      </c>
      <c r="H2123">
        <v>3.12</v>
      </c>
      <c r="I2123">
        <v>1.7567567567567499E-2</v>
      </c>
      <c r="J2123">
        <v>2.5000000000000001E-2</v>
      </c>
      <c r="K2123">
        <v>2.75E-2</v>
      </c>
      <c r="L2123">
        <v>0.03</v>
      </c>
    </row>
    <row r="2124" spans="3:12" hidden="1" x14ac:dyDescent="0.25">
      <c r="C2124" s="32">
        <v>39518</v>
      </c>
      <c r="D2124">
        <v>188.16</v>
      </c>
      <c r="F2124">
        <v>0.78</v>
      </c>
      <c r="G2124">
        <v>4</v>
      </c>
      <c r="H2124">
        <v>3.12</v>
      </c>
      <c r="I2124">
        <v>1.6581632653061201E-2</v>
      </c>
      <c r="J2124">
        <v>2.5000000000000001E-2</v>
      </c>
      <c r="K2124">
        <v>2.75E-2</v>
      </c>
      <c r="L2124">
        <v>0.03</v>
      </c>
    </row>
    <row r="2125" spans="3:12" hidden="1" x14ac:dyDescent="0.25">
      <c r="C2125" s="32">
        <v>39519</v>
      </c>
      <c r="D2125">
        <v>183.48</v>
      </c>
      <c r="F2125">
        <v>0.78</v>
      </c>
      <c r="G2125">
        <v>4</v>
      </c>
      <c r="H2125">
        <v>3.12</v>
      </c>
      <c r="I2125">
        <v>1.7004578155657198E-2</v>
      </c>
      <c r="J2125">
        <v>2.5000000000000001E-2</v>
      </c>
      <c r="K2125">
        <v>2.75E-2</v>
      </c>
      <c r="L2125">
        <v>0.03</v>
      </c>
    </row>
    <row r="2126" spans="3:12" hidden="1" x14ac:dyDescent="0.25">
      <c r="C2126" s="32">
        <v>39520</v>
      </c>
      <c r="D2126">
        <v>186.47</v>
      </c>
      <c r="F2126">
        <v>0.78</v>
      </c>
      <c r="G2126">
        <v>4</v>
      </c>
      <c r="H2126">
        <v>3.12</v>
      </c>
      <c r="I2126">
        <v>1.6731913980801202E-2</v>
      </c>
      <c r="J2126">
        <v>2.5000000000000001E-2</v>
      </c>
      <c r="K2126">
        <v>2.75E-2</v>
      </c>
      <c r="L2126">
        <v>0.03</v>
      </c>
    </row>
    <row r="2127" spans="3:12" hidden="1" x14ac:dyDescent="0.25">
      <c r="C2127" s="32">
        <v>39521</v>
      </c>
      <c r="D2127">
        <v>178.99</v>
      </c>
      <c r="F2127">
        <v>0.78</v>
      </c>
      <c r="G2127">
        <v>4</v>
      </c>
      <c r="H2127">
        <v>3.12</v>
      </c>
      <c r="I2127">
        <v>1.7431141404547702E-2</v>
      </c>
      <c r="J2127">
        <v>2.5000000000000001E-2</v>
      </c>
      <c r="K2127">
        <v>2.75E-2</v>
      </c>
      <c r="L2127">
        <v>0.03</v>
      </c>
    </row>
    <row r="2128" spans="3:12" hidden="1" x14ac:dyDescent="0.25">
      <c r="C2128" s="32">
        <v>39524</v>
      </c>
      <c r="D2128">
        <v>179.4</v>
      </c>
      <c r="F2128">
        <v>0.78</v>
      </c>
      <c r="G2128">
        <v>4</v>
      </c>
      <c r="H2128">
        <v>3.12</v>
      </c>
      <c r="I2128">
        <v>1.7391304347826E-2</v>
      </c>
      <c r="J2128">
        <v>2.5000000000000001E-2</v>
      </c>
      <c r="K2128">
        <v>2.75E-2</v>
      </c>
      <c r="L2128">
        <v>0.03</v>
      </c>
    </row>
    <row r="2129" spans="3:12" hidden="1" x14ac:dyDescent="0.25">
      <c r="C2129" s="32">
        <v>39525</v>
      </c>
      <c r="D2129">
        <v>186.86</v>
      </c>
      <c r="F2129">
        <v>0.78</v>
      </c>
      <c r="G2129">
        <v>4</v>
      </c>
      <c r="H2129">
        <v>3.12</v>
      </c>
      <c r="I2129">
        <v>1.6696992400727799E-2</v>
      </c>
      <c r="J2129">
        <v>2.5000000000000001E-2</v>
      </c>
      <c r="K2129">
        <v>2.75E-2</v>
      </c>
      <c r="L2129">
        <v>0.03</v>
      </c>
    </row>
    <row r="2130" spans="3:12" hidden="1" x14ac:dyDescent="0.25">
      <c r="C2130" s="32">
        <v>39526</v>
      </c>
      <c r="D2130">
        <v>190.03</v>
      </c>
      <c r="F2130">
        <v>0.78</v>
      </c>
      <c r="G2130">
        <v>4</v>
      </c>
      <c r="H2130">
        <v>3.12</v>
      </c>
      <c r="I2130">
        <v>1.64184602431195E-2</v>
      </c>
      <c r="J2130">
        <v>2.5000000000000001E-2</v>
      </c>
      <c r="K2130">
        <v>2.75E-2</v>
      </c>
      <c r="L2130">
        <v>0.03</v>
      </c>
    </row>
    <row r="2131" spans="3:12" hidden="1" x14ac:dyDescent="0.25">
      <c r="C2131" s="32">
        <v>39527</v>
      </c>
      <c r="D2131">
        <v>206.1</v>
      </c>
      <c r="F2131">
        <v>0.78</v>
      </c>
      <c r="G2131">
        <v>4</v>
      </c>
      <c r="H2131">
        <v>3.12</v>
      </c>
      <c r="I2131">
        <v>1.51382823871906E-2</v>
      </c>
      <c r="J2131">
        <v>2.5000000000000001E-2</v>
      </c>
      <c r="K2131">
        <v>2.75E-2</v>
      </c>
      <c r="L2131">
        <v>0.03</v>
      </c>
    </row>
    <row r="2132" spans="3:12" hidden="1" x14ac:dyDescent="0.25">
      <c r="C2132" s="32">
        <v>39531</v>
      </c>
      <c r="D2132">
        <v>224.53</v>
      </c>
      <c r="F2132">
        <v>0.78</v>
      </c>
      <c r="G2132">
        <v>4</v>
      </c>
      <c r="H2132">
        <v>3.12</v>
      </c>
      <c r="I2132">
        <v>1.3895693225849499E-2</v>
      </c>
      <c r="J2132">
        <v>2.5000000000000001E-2</v>
      </c>
      <c r="K2132">
        <v>2.75E-2</v>
      </c>
      <c r="L2132">
        <v>0.03</v>
      </c>
    </row>
    <row r="2133" spans="3:12" hidden="1" x14ac:dyDescent="0.25">
      <c r="C2133" s="32">
        <v>39532</v>
      </c>
      <c r="D2133">
        <v>226.72</v>
      </c>
      <c r="F2133">
        <v>0.78</v>
      </c>
      <c r="G2133">
        <v>4</v>
      </c>
      <c r="H2133">
        <v>3.12</v>
      </c>
      <c r="I2133">
        <v>1.37614678899082E-2</v>
      </c>
      <c r="J2133">
        <v>2.5000000000000001E-2</v>
      </c>
      <c r="K2133">
        <v>2.75E-2</v>
      </c>
      <c r="L2133">
        <v>0.03</v>
      </c>
    </row>
    <row r="2134" spans="3:12" hidden="1" x14ac:dyDescent="0.25">
      <c r="C2134" s="32">
        <v>39533</v>
      </c>
      <c r="D2134">
        <v>221.1</v>
      </c>
      <c r="F2134">
        <v>0.78</v>
      </c>
      <c r="G2134">
        <v>4</v>
      </c>
      <c r="H2134">
        <v>3.12</v>
      </c>
      <c r="I2134">
        <v>1.4111261872455899E-2</v>
      </c>
      <c r="J2134">
        <v>2.5000000000000001E-2</v>
      </c>
      <c r="K2134">
        <v>2.75E-2</v>
      </c>
      <c r="L2134">
        <v>0.03</v>
      </c>
    </row>
    <row r="2135" spans="3:12" hidden="1" x14ac:dyDescent="0.25">
      <c r="C2135" s="32">
        <v>39534</v>
      </c>
      <c r="D2135">
        <v>202.52</v>
      </c>
      <c r="F2135">
        <v>0.78</v>
      </c>
      <c r="G2135">
        <v>4</v>
      </c>
      <c r="H2135">
        <v>3.12</v>
      </c>
      <c r="I2135">
        <v>1.54058858384357E-2</v>
      </c>
      <c r="J2135">
        <v>2.5000000000000001E-2</v>
      </c>
      <c r="K2135">
        <v>2.75E-2</v>
      </c>
      <c r="L2135">
        <v>0.03</v>
      </c>
    </row>
    <row r="2136" spans="3:12" hidden="1" x14ac:dyDescent="0.25">
      <c r="C2136" s="32">
        <v>39535</v>
      </c>
      <c r="D2136">
        <v>199.4</v>
      </c>
      <c r="F2136">
        <v>0.78</v>
      </c>
      <c r="G2136">
        <v>4</v>
      </c>
      <c r="H2136">
        <v>3.12</v>
      </c>
      <c r="I2136">
        <v>1.5646940822467401E-2</v>
      </c>
      <c r="J2136">
        <v>2.5000000000000001E-2</v>
      </c>
      <c r="K2136">
        <v>2.75E-2</v>
      </c>
      <c r="L2136">
        <v>0.03</v>
      </c>
    </row>
    <row r="2137" spans="3:12" hidden="1" x14ac:dyDescent="0.25">
      <c r="C2137" s="32">
        <v>39538</v>
      </c>
      <c r="D2137">
        <v>204.18</v>
      </c>
      <c r="F2137">
        <v>0.78</v>
      </c>
      <c r="G2137">
        <v>4</v>
      </c>
      <c r="H2137">
        <v>3.12</v>
      </c>
      <c r="I2137">
        <v>1.52806347340581E-2</v>
      </c>
      <c r="J2137">
        <v>2.5000000000000001E-2</v>
      </c>
      <c r="K2137">
        <v>2.75E-2</v>
      </c>
      <c r="L2137">
        <v>0.03</v>
      </c>
    </row>
    <row r="2138" spans="3:12" hidden="1" x14ac:dyDescent="0.25">
      <c r="C2138" s="32">
        <v>39539</v>
      </c>
      <c r="D2138">
        <v>220.46</v>
      </c>
      <c r="F2138">
        <v>0.78</v>
      </c>
      <c r="G2138">
        <v>4</v>
      </c>
      <c r="H2138">
        <v>3.12</v>
      </c>
      <c r="I2138">
        <v>1.4152227161389801E-2</v>
      </c>
      <c r="J2138">
        <v>2.5000000000000001E-2</v>
      </c>
      <c r="K2138">
        <v>2.75E-2</v>
      </c>
      <c r="L2138">
        <v>0.03</v>
      </c>
    </row>
    <row r="2139" spans="3:12" hidden="1" x14ac:dyDescent="0.25">
      <c r="C2139" s="32">
        <v>39540</v>
      </c>
      <c r="D2139">
        <v>218.9</v>
      </c>
      <c r="F2139">
        <v>0.78</v>
      </c>
      <c r="G2139">
        <v>4</v>
      </c>
      <c r="H2139">
        <v>3.12</v>
      </c>
      <c r="I2139">
        <v>1.4253083599817201E-2</v>
      </c>
      <c r="J2139">
        <v>2.5000000000000001E-2</v>
      </c>
      <c r="K2139">
        <v>2.75E-2</v>
      </c>
      <c r="L2139">
        <v>0.03</v>
      </c>
    </row>
    <row r="2140" spans="3:12" hidden="1" x14ac:dyDescent="0.25">
      <c r="C2140" s="32">
        <v>39541</v>
      </c>
      <c r="D2140">
        <v>223.28</v>
      </c>
      <c r="F2140">
        <v>0.78</v>
      </c>
      <c r="G2140">
        <v>4</v>
      </c>
      <c r="H2140">
        <v>3.12</v>
      </c>
      <c r="I2140">
        <v>1.3973486205661001E-2</v>
      </c>
      <c r="J2140">
        <v>2.5000000000000001E-2</v>
      </c>
      <c r="K2140">
        <v>2.75E-2</v>
      </c>
      <c r="L2140">
        <v>0.03</v>
      </c>
    </row>
    <row r="2141" spans="3:12" hidden="1" x14ac:dyDescent="0.25">
      <c r="C2141" s="32">
        <v>39542</v>
      </c>
      <c r="D2141">
        <v>219.98</v>
      </c>
      <c r="F2141">
        <v>0.78</v>
      </c>
      <c r="G2141">
        <v>4</v>
      </c>
      <c r="H2141">
        <v>3.12</v>
      </c>
      <c r="I2141">
        <v>1.4183107555232201E-2</v>
      </c>
      <c r="J2141">
        <v>2.5000000000000001E-2</v>
      </c>
      <c r="K2141">
        <v>2.75E-2</v>
      </c>
      <c r="L2141">
        <v>0.03</v>
      </c>
    </row>
    <row r="2142" spans="3:12" hidden="1" x14ac:dyDescent="0.25">
      <c r="C2142" s="32">
        <v>39545</v>
      </c>
      <c r="D2142">
        <v>219.72</v>
      </c>
      <c r="F2142">
        <v>0.78</v>
      </c>
      <c r="G2142">
        <v>4</v>
      </c>
      <c r="H2142">
        <v>3.12</v>
      </c>
      <c r="I2142">
        <v>1.4199890770071E-2</v>
      </c>
      <c r="J2142">
        <v>2.5000000000000001E-2</v>
      </c>
      <c r="K2142">
        <v>2.75E-2</v>
      </c>
      <c r="L2142">
        <v>0.03</v>
      </c>
    </row>
    <row r="2143" spans="3:12" hidden="1" x14ac:dyDescent="0.25">
      <c r="C2143" s="32">
        <v>39546</v>
      </c>
      <c r="D2143">
        <v>222.23</v>
      </c>
      <c r="F2143">
        <v>0.78</v>
      </c>
      <c r="G2143">
        <v>4</v>
      </c>
      <c r="H2143">
        <v>3.12</v>
      </c>
      <c r="I2143">
        <v>1.4039508617198399E-2</v>
      </c>
      <c r="J2143">
        <v>2.5000000000000001E-2</v>
      </c>
      <c r="K2143">
        <v>2.75E-2</v>
      </c>
      <c r="L2143">
        <v>0.03</v>
      </c>
    </row>
    <row r="2144" spans="3:12" hidden="1" x14ac:dyDescent="0.25">
      <c r="C2144" s="32">
        <v>39547</v>
      </c>
      <c r="D2144">
        <v>219.26</v>
      </c>
      <c r="F2144">
        <v>0.78</v>
      </c>
      <c r="G2144">
        <v>4</v>
      </c>
      <c r="H2144">
        <v>3.12</v>
      </c>
      <c r="I2144">
        <v>1.42296816564808E-2</v>
      </c>
      <c r="J2144">
        <v>2.5000000000000001E-2</v>
      </c>
      <c r="K2144">
        <v>2.75E-2</v>
      </c>
      <c r="L2144">
        <v>0.03</v>
      </c>
    </row>
    <row r="2145" spans="3:12" hidden="1" x14ac:dyDescent="0.25">
      <c r="C2145" s="32">
        <v>39548</v>
      </c>
      <c r="D2145">
        <v>220.39</v>
      </c>
      <c r="F2145">
        <v>0.78</v>
      </c>
      <c r="G2145">
        <v>4</v>
      </c>
      <c r="H2145">
        <v>3.12</v>
      </c>
      <c r="I2145">
        <v>1.4156722174327299E-2</v>
      </c>
      <c r="J2145">
        <v>2.5000000000000001E-2</v>
      </c>
      <c r="K2145">
        <v>2.75E-2</v>
      </c>
      <c r="L2145">
        <v>0.03</v>
      </c>
    </row>
    <row r="2146" spans="3:12" hidden="1" x14ac:dyDescent="0.25">
      <c r="C2146" s="32">
        <v>39549</v>
      </c>
      <c r="D2146">
        <v>207.5</v>
      </c>
      <c r="F2146">
        <v>0.78</v>
      </c>
      <c r="G2146">
        <v>4</v>
      </c>
      <c r="H2146">
        <v>3.12</v>
      </c>
      <c r="I2146">
        <v>1.5036144578313201E-2</v>
      </c>
      <c r="J2146">
        <v>2.5000000000000001E-2</v>
      </c>
      <c r="K2146">
        <v>2.75E-2</v>
      </c>
      <c r="L2146">
        <v>0.03</v>
      </c>
    </row>
    <row r="2147" spans="3:12" hidden="1" x14ac:dyDescent="0.25">
      <c r="C2147" s="32">
        <v>39552</v>
      </c>
      <c r="D2147">
        <v>202.85</v>
      </c>
      <c r="F2147">
        <v>0.78</v>
      </c>
      <c r="G2147">
        <v>4</v>
      </c>
      <c r="H2147">
        <v>3.12</v>
      </c>
      <c r="I2147">
        <v>1.53808232684249E-2</v>
      </c>
      <c r="J2147">
        <v>2.5000000000000001E-2</v>
      </c>
      <c r="K2147">
        <v>2.75E-2</v>
      </c>
      <c r="L2147">
        <v>0.03</v>
      </c>
    </row>
    <row r="2148" spans="3:12" hidden="1" x14ac:dyDescent="0.25">
      <c r="C2148" s="32">
        <v>39553</v>
      </c>
      <c r="D2148">
        <v>205.19</v>
      </c>
      <c r="F2148">
        <v>0.78</v>
      </c>
      <c r="G2148">
        <v>4</v>
      </c>
      <c r="H2148">
        <v>3.12</v>
      </c>
      <c r="I2148">
        <v>1.52054193674155E-2</v>
      </c>
      <c r="J2148">
        <v>2.5000000000000001E-2</v>
      </c>
      <c r="K2148">
        <v>2.75E-2</v>
      </c>
      <c r="L2148">
        <v>0.03</v>
      </c>
    </row>
    <row r="2149" spans="3:12" hidden="1" x14ac:dyDescent="0.25">
      <c r="C2149" s="32">
        <v>39554</v>
      </c>
      <c r="D2149">
        <v>205.4</v>
      </c>
      <c r="F2149">
        <v>0.78</v>
      </c>
      <c r="G2149">
        <v>4</v>
      </c>
      <c r="H2149">
        <v>3.12</v>
      </c>
      <c r="I2149">
        <v>1.5189873417721499E-2</v>
      </c>
      <c r="J2149">
        <v>2.5000000000000001E-2</v>
      </c>
      <c r="K2149">
        <v>2.75E-2</v>
      </c>
      <c r="L2149">
        <v>0.03</v>
      </c>
    </row>
    <row r="2150" spans="3:12" hidden="1" x14ac:dyDescent="0.25">
      <c r="C2150" s="32">
        <v>39555</v>
      </c>
      <c r="D2150">
        <v>202</v>
      </c>
      <c r="F2150">
        <v>0.78</v>
      </c>
      <c r="G2150">
        <v>4</v>
      </c>
      <c r="H2150">
        <v>3.12</v>
      </c>
      <c r="I2150">
        <v>1.54455445544554E-2</v>
      </c>
      <c r="J2150">
        <v>2.5000000000000001E-2</v>
      </c>
      <c r="K2150">
        <v>2.75E-2</v>
      </c>
      <c r="L2150">
        <v>0.03</v>
      </c>
    </row>
    <row r="2151" spans="3:12" hidden="1" x14ac:dyDescent="0.25">
      <c r="C2151" s="32">
        <v>39556</v>
      </c>
      <c r="D2151">
        <v>204.35</v>
      </c>
      <c r="F2151">
        <v>0.78</v>
      </c>
      <c r="G2151">
        <v>4</v>
      </c>
      <c r="H2151">
        <v>3.12</v>
      </c>
      <c r="I2151">
        <v>1.5267922681673599E-2</v>
      </c>
      <c r="J2151">
        <v>2.5000000000000001E-2</v>
      </c>
      <c r="K2151">
        <v>2.75E-2</v>
      </c>
      <c r="L2151">
        <v>0.03</v>
      </c>
    </row>
    <row r="2152" spans="3:12" hidden="1" x14ac:dyDescent="0.25">
      <c r="C2152" s="32">
        <v>39559</v>
      </c>
      <c r="D2152">
        <v>201.86</v>
      </c>
      <c r="F2152">
        <v>0.78</v>
      </c>
      <c r="G2152">
        <v>4</v>
      </c>
      <c r="H2152">
        <v>3.12</v>
      </c>
      <c r="I2152">
        <v>1.54562568116516E-2</v>
      </c>
      <c r="J2152">
        <v>2.5000000000000001E-2</v>
      </c>
      <c r="K2152">
        <v>2.75E-2</v>
      </c>
      <c r="L2152">
        <v>0.03</v>
      </c>
    </row>
    <row r="2153" spans="3:12" hidden="1" x14ac:dyDescent="0.25">
      <c r="C2153" s="32">
        <v>39560</v>
      </c>
      <c r="D2153">
        <v>194.57</v>
      </c>
      <c r="F2153">
        <v>0.78</v>
      </c>
      <c r="G2153">
        <v>4</v>
      </c>
      <c r="H2153">
        <v>3.12</v>
      </c>
      <c r="I2153">
        <v>1.6035360024669699E-2</v>
      </c>
      <c r="J2153">
        <v>2.5000000000000001E-2</v>
      </c>
      <c r="K2153">
        <v>2.75E-2</v>
      </c>
      <c r="L2153">
        <v>0.03</v>
      </c>
    </row>
    <row r="2154" spans="3:12" hidden="1" x14ac:dyDescent="0.25">
      <c r="C2154" s="32">
        <v>39561</v>
      </c>
      <c r="D2154">
        <v>193.55</v>
      </c>
      <c r="F2154">
        <v>0.78</v>
      </c>
      <c r="G2154">
        <v>4</v>
      </c>
      <c r="H2154">
        <v>3.12</v>
      </c>
      <c r="I2154">
        <v>1.6119865667786101E-2</v>
      </c>
      <c r="J2154">
        <v>2.5000000000000001E-2</v>
      </c>
      <c r="K2154">
        <v>2.75E-2</v>
      </c>
      <c r="L2154">
        <v>0.03</v>
      </c>
    </row>
    <row r="2155" spans="3:12" hidden="1" x14ac:dyDescent="0.25">
      <c r="C2155" s="32">
        <v>39562</v>
      </c>
      <c r="D2155">
        <v>202.5</v>
      </c>
      <c r="F2155">
        <v>0.78</v>
      </c>
      <c r="G2155">
        <v>4</v>
      </c>
      <c r="H2155">
        <v>3.12</v>
      </c>
      <c r="I2155">
        <v>1.5407407407407399E-2</v>
      </c>
      <c r="J2155">
        <v>2.5000000000000001E-2</v>
      </c>
      <c r="K2155">
        <v>2.75E-2</v>
      </c>
      <c r="L2155">
        <v>0.03</v>
      </c>
    </row>
    <row r="2156" spans="3:12" hidden="1" x14ac:dyDescent="0.25">
      <c r="C2156" s="32">
        <v>39563</v>
      </c>
      <c r="D2156">
        <v>203.34</v>
      </c>
      <c r="F2156">
        <v>0.78</v>
      </c>
      <c r="G2156">
        <v>4</v>
      </c>
      <c r="H2156">
        <v>3.12</v>
      </c>
      <c r="I2156">
        <v>1.53437592210091E-2</v>
      </c>
      <c r="J2156">
        <v>2.5000000000000001E-2</v>
      </c>
      <c r="K2156">
        <v>2.75E-2</v>
      </c>
      <c r="L2156">
        <v>0.03</v>
      </c>
    </row>
    <row r="2157" spans="3:12" hidden="1" x14ac:dyDescent="0.25">
      <c r="C2157" s="32">
        <v>39566</v>
      </c>
      <c r="D2157">
        <v>202.67</v>
      </c>
      <c r="F2157">
        <v>0.78</v>
      </c>
      <c r="G2157">
        <v>4</v>
      </c>
      <c r="H2157">
        <v>3.12</v>
      </c>
      <c r="I2157">
        <v>1.5394483643361099E-2</v>
      </c>
      <c r="J2157">
        <v>2.5000000000000001E-2</v>
      </c>
      <c r="K2157">
        <v>2.75E-2</v>
      </c>
      <c r="L2157">
        <v>0.03</v>
      </c>
    </row>
    <row r="2158" spans="3:12" hidden="1" x14ac:dyDescent="0.25">
      <c r="C2158" s="32">
        <v>39567</v>
      </c>
      <c r="D2158">
        <v>200.8</v>
      </c>
      <c r="F2158">
        <v>0.78</v>
      </c>
      <c r="G2158">
        <v>4</v>
      </c>
      <c r="H2158">
        <v>3.12</v>
      </c>
      <c r="I2158">
        <v>1.55378486055776E-2</v>
      </c>
      <c r="J2158">
        <v>2.5000000000000001E-2</v>
      </c>
      <c r="K2158">
        <v>2.75E-2</v>
      </c>
      <c r="L2158">
        <v>0.03</v>
      </c>
    </row>
    <row r="2159" spans="3:12" hidden="1" x14ac:dyDescent="0.25">
      <c r="C2159" s="32">
        <v>39568</v>
      </c>
      <c r="D2159">
        <v>201.79</v>
      </c>
      <c r="F2159">
        <v>0.78</v>
      </c>
      <c r="G2159">
        <v>4</v>
      </c>
      <c r="H2159">
        <v>3.12</v>
      </c>
      <c r="I2159">
        <v>1.5461618514297001E-2</v>
      </c>
      <c r="J2159">
        <v>2.5000000000000001E-2</v>
      </c>
      <c r="K2159">
        <v>2.75E-2</v>
      </c>
      <c r="L2159">
        <v>0.03</v>
      </c>
    </row>
    <row r="2160" spans="3:12" hidden="1" x14ac:dyDescent="0.25">
      <c r="C2160" s="32">
        <v>39569</v>
      </c>
      <c r="D2160">
        <v>211.94</v>
      </c>
      <c r="F2160">
        <v>0.78</v>
      </c>
      <c r="G2160">
        <v>4</v>
      </c>
      <c r="H2160">
        <v>3.12</v>
      </c>
      <c r="I2160">
        <v>1.47211474945739E-2</v>
      </c>
      <c r="J2160">
        <v>2.5000000000000001E-2</v>
      </c>
      <c r="K2160">
        <v>2.75E-2</v>
      </c>
      <c r="L2160">
        <v>0.03</v>
      </c>
    </row>
    <row r="2161" spans="3:12" hidden="1" x14ac:dyDescent="0.25">
      <c r="C2161" s="32">
        <v>39570</v>
      </c>
      <c r="D2161">
        <v>216.25</v>
      </c>
      <c r="F2161">
        <v>0.78</v>
      </c>
      <c r="G2161">
        <v>4</v>
      </c>
      <c r="H2161">
        <v>3.12</v>
      </c>
      <c r="I2161">
        <v>1.44277456647398E-2</v>
      </c>
      <c r="J2161">
        <v>2.5000000000000001E-2</v>
      </c>
      <c r="K2161">
        <v>2.75E-2</v>
      </c>
      <c r="L2161">
        <v>0.03</v>
      </c>
    </row>
    <row r="2162" spans="3:12" hidden="1" x14ac:dyDescent="0.25">
      <c r="C2162" s="32">
        <v>39573</v>
      </c>
      <c r="D2162">
        <v>215.4</v>
      </c>
      <c r="F2162">
        <v>0.78</v>
      </c>
      <c r="G2162">
        <v>4</v>
      </c>
      <c r="H2162">
        <v>3.12</v>
      </c>
      <c r="I2162">
        <v>1.44846796657381E-2</v>
      </c>
      <c r="J2162">
        <v>2.5000000000000001E-2</v>
      </c>
      <c r="K2162">
        <v>2.75E-2</v>
      </c>
      <c r="L2162">
        <v>0.03</v>
      </c>
    </row>
    <row r="2163" spans="3:12" hidden="1" x14ac:dyDescent="0.25">
      <c r="C2163" s="32">
        <v>39574</v>
      </c>
      <c r="D2163">
        <v>218.95</v>
      </c>
      <c r="F2163">
        <v>0.78</v>
      </c>
      <c r="G2163">
        <v>4</v>
      </c>
      <c r="H2163">
        <v>3.12</v>
      </c>
      <c r="I2163">
        <v>1.4249828728019999E-2</v>
      </c>
      <c r="J2163">
        <v>2.5000000000000001E-2</v>
      </c>
      <c r="K2163">
        <v>2.75E-2</v>
      </c>
      <c r="L2163">
        <v>0.03</v>
      </c>
    </row>
    <row r="2164" spans="3:12" hidden="1" x14ac:dyDescent="0.25">
      <c r="C2164" s="32">
        <v>39575</v>
      </c>
      <c r="D2164">
        <v>212.15</v>
      </c>
      <c r="F2164">
        <v>0.78</v>
      </c>
      <c r="G2164">
        <v>4</v>
      </c>
      <c r="H2164">
        <v>3.12</v>
      </c>
      <c r="I2164">
        <v>1.4706575536177199E-2</v>
      </c>
      <c r="J2164">
        <v>2.5000000000000001E-2</v>
      </c>
      <c r="K2164">
        <v>2.75E-2</v>
      </c>
      <c r="L2164">
        <v>0.03</v>
      </c>
    </row>
    <row r="2165" spans="3:12" hidden="1" x14ac:dyDescent="0.25">
      <c r="C2165" s="32">
        <v>39576</v>
      </c>
      <c r="D2165">
        <v>214.43</v>
      </c>
      <c r="F2165">
        <v>0.78</v>
      </c>
      <c r="G2165">
        <v>4</v>
      </c>
      <c r="H2165">
        <v>3.12</v>
      </c>
      <c r="I2165">
        <v>1.45502028634053E-2</v>
      </c>
      <c r="J2165">
        <v>2.5000000000000001E-2</v>
      </c>
      <c r="K2165">
        <v>2.75E-2</v>
      </c>
      <c r="L2165">
        <v>0.03</v>
      </c>
    </row>
    <row r="2166" spans="3:12" hidden="1" x14ac:dyDescent="0.25">
      <c r="C2166" s="32">
        <v>39577</v>
      </c>
      <c r="D2166">
        <v>212</v>
      </c>
      <c r="F2166">
        <v>0.78</v>
      </c>
      <c r="G2166">
        <v>4</v>
      </c>
      <c r="H2166">
        <v>3.12</v>
      </c>
      <c r="I2166">
        <v>1.47169811320754E-2</v>
      </c>
      <c r="J2166">
        <v>2.5000000000000001E-2</v>
      </c>
      <c r="K2166">
        <v>2.75E-2</v>
      </c>
      <c r="L2166">
        <v>0.03</v>
      </c>
    </row>
    <row r="2167" spans="3:12" hidden="1" x14ac:dyDescent="0.25">
      <c r="C2167" s="32">
        <v>39580</v>
      </c>
      <c r="D2167">
        <v>215.85</v>
      </c>
      <c r="F2167">
        <v>0.78</v>
      </c>
      <c r="G2167">
        <v>4</v>
      </c>
      <c r="H2167">
        <v>3.12</v>
      </c>
      <c r="I2167">
        <v>1.44544822793606E-2</v>
      </c>
      <c r="J2167">
        <v>2.5000000000000001E-2</v>
      </c>
      <c r="K2167">
        <v>2.75E-2</v>
      </c>
      <c r="L2167">
        <v>0.03</v>
      </c>
    </row>
    <row r="2168" spans="3:12" hidden="1" x14ac:dyDescent="0.25">
      <c r="C2168" s="32">
        <v>39581</v>
      </c>
      <c r="D2168">
        <v>214.75</v>
      </c>
      <c r="F2168">
        <v>0.78</v>
      </c>
      <c r="G2168">
        <v>4</v>
      </c>
      <c r="H2168">
        <v>3.12</v>
      </c>
      <c r="I2168">
        <v>1.4528521536670501E-2</v>
      </c>
      <c r="J2168">
        <v>2.5000000000000001E-2</v>
      </c>
      <c r="K2168">
        <v>2.75E-2</v>
      </c>
      <c r="L2168">
        <v>0.03</v>
      </c>
    </row>
    <row r="2169" spans="3:12" hidden="1" x14ac:dyDescent="0.25">
      <c r="C2169" s="32">
        <v>39582</v>
      </c>
      <c r="D2169">
        <v>213.22</v>
      </c>
      <c r="F2169">
        <v>0.78</v>
      </c>
      <c r="G2169">
        <v>4</v>
      </c>
      <c r="H2169">
        <v>3.12</v>
      </c>
      <c r="I2169">
        <v>1.46327736610074E-2</v>
      </c>
      <c r="J2169">
        <v>2.5000000000000001E-2</v>
      </c>
      <c r="K2169">
        <v>2.75E-2</v>
      </c>
      <c r="L2169">
        <v>0.03</v>
      </c>
    </row>
    <row r="2170" spans="3:12" hidden="1" x14ac:dyDescent="0.25">
      <c r="C2170" s="32">
        <v>39583</v>
      </c>
      <c r="D2170">
        <v>219.1</v>
      </c>
      <c r="F2170">
        <v>0.78</v>
      </c>
      <c r="G2170">
        <v>4</v>
      </c>
      <c r="H2170">
        <v>3.12</v>
      </c>
      <c r="I2170">
        <v>1.4240073026015499E-2</v>
      </c>
      <c r="J2170">
        <v>2.5000000000000001E-2</v>
      </c>
      <c r="K2170">
        <v>2.75E-2</v>
      </c>
      <c r="L2170">
        <v>0.03</v>
      </c>
    </row>
    <row r="2171" spans="3:12" hidden="1" x14ac:dyDescent="0.25">
      <c r="C2171" s="32">
        <v>39584</v>
      </c>
      <c r="D2171">
        <v>216.4</v>
      </c>
      <c r="F2171">
        <v>0.78</v>
      </c>
      <c r="G2171">
        <v>4</v>
      </c>
      <c r="H2171">
        <v>3.12</v>
      </c>
      <c r="I2171">
        <v>1.4417744916820701E-2</v>
      </c>
      <c r="J2171">
        <v>2.5000000000000001E-2</v>
      </c>
      <c r="K2171">
        <v>2.75E-2</v>
      </c>
      <c r="L2171">
        <v>0.03</v>
      </c>
    </row>
    <row r="2172" spans="3:12" hidden="1" x14ac:dyDescent="0.25">
      <c r="C2172" s="32">
        <v>39587</v>
      </c>
      <c r="D2172">
        <v>213.25</v>
      </c>
      <c r="F2172">
        <v>0.78</v>
      </c>
      <c r="G2172">
        <v>4</v>
      </c>
      <c r="H2172">
        <v>3.12</v>
      </c>
      <c r="I2172">
        <v>1.46307151230949E-2</v>
      </c>
      <c r="J2172">
        <v>2.5000000000000001E-2</v>
      </c>
      <c r="K2172">
        <v>2.75E-2</v>
      </c>
      <c r="L2172">
        <v>0.03</v>
      </c>
    </row>
    <row r="2173" spans="3:12" hidden="1" x14ac:dyDescent="0.25">
      <c r="C2173" s="32">
        <v>39588</v>
      </c>
      <c r="D2173">
        <v>206.65</v>
      </c>
      <c r="F2173">
        <v>0.78</v>
      </c>
      <c r="G2173">
        <v>4</v>
      </c>
      <c r="H2173">
        <v>3.12</v>
      </c>
      <c r="I2173">
        <v>1.5097991773530099E-2</v>
      </c>
      <c r="J2173">
        <v>2.5000000000000001E-2</v>
      </c>
      <c r="K2173">
        <v>2.75E-2</v>
      </c>
      <c r="L2173">
        <v>0.03</v>
      </c>
    </row>
    <row r="2174" spans="3:12" hidden="1" x14ac:dyDescent="0.25">
      <c r="C2174" s="32">
        <v>39589</v>
      </c>
      <c r="D2174">
        <v>200.78</v>
      </c>
      <c r="F2174">
        <v>0.78</v>
      </c>
      <c r="G2174">
        <v>4</v>
      </c>
      <c r="H2174">
        <v>3.12</v>
      </c>
      <c r="I2174">
        <v>1.55393963542185E-2</v>
      </c>
      <c r="J2174">
        <v>2.5000000000000001E-2</v>
      </c>
      <c r="K2174">
        <v>2.75E-2</v>
      </c>
      <c r="L2174">
        <v>0.03</v>
      </c>
    </row>
    <row r="2175" spans="3:12" hidden="1" x14ac:dyDescent="0.25">
      <c r="C2175" s="32">
        <v>39590</v>
      </c>
      <c r="D2175">
        <v>203.36</v>
      </c>
      <c r="F2175">
        <v>0.78</v>
      </c>
      <c r="G2175">
        <v>4</v>
      </c>
      <c r="H2175">
        <v>3.12</v>
      </c>
      <c r="I2175">
        <v>1.53422501966955E-2</v>
      </c>
      <c r="J2175">
        <v>2.5000000000000001E-2</v>
      </c>
      <c r="K2175">
        <v>2.75E-2</v>
      </c>
      <c r="L2175">
        <v>0.03</v>
      </c>
    </row>
    <row r="2176" spans="3:12" hidden="1" x14ac:dyDescent="0.25">
      <c r="C2176" s="32">
        <v>39591</v>
      </c>
      <c r="D2176">
        <v>208.51</v>
      </c>
      <c r="F2176">
        <v>0.78</v>
      </c>
      <c r="G2176">
        <v>4</v>
      </c>
      <c r="H2176">
        <v>3.12</v>
      </c>
      <c r="I2176">
        <v>1.4963311112176801E-2</v>
      </c>
      <c r="J2176">
        <v>2.5000000000000001E-2</v>
      </c>
      <c r="K2176">
        <v>2.75E-2</v>
      </c>
      <c r="L2176">
        <v>0.03</v>
      </c>
    </row>
    <row r="2177" spans="3:12" hidden="1" x14ac:dyDescent="0.25">
      <c r="C2177" s="32">
        <v>39595</v>
      </c>
      <c r="D2177">
        <v>214.61</v>
      </c>
      <c r="F2177">
        <v>0.78</v>
      </c>
      <c r="G2177">
        <v>4</v>
      </c>
      <c r="H2177">
        <v>3.12</v>
      </c>
      <c r="I2177">
        <v>1.45379991612692E-2</v>
      </c>
      <c r="J2177">
        <v>2.5000000000000001E-2</v>
      </c>
      <c r="K2177">
        <v>2.75E-2</v>
      </c>
      <c r="L2177">
        <v>0.03</v>
      </c>
    </row>
    <row r="2178" spans="3:12" hidden="1" x14ac:dyDescent="0.25">
      <c r="C2178" s="32">
        <v>39596</v>
      </c>
      <c r="D2178">
        <v>215.4</v>
      </c>
      <c r="F2178">
        <v>0.78</v>
      </c>
      <c r="G2178">
        <v>4</v>
      </c>
      <c r="H2178">
        <v>3.12</v>
      </c>
      <c r="I2178">
        <v>1.44846796657381E-2</v>
      </c>
      <c r="J2178">
        <v>2.5000000000000001E-2</v>
      </c>
      <c r="K2178">
        <v>2.75E-2</v>
      </c>
      <c r="L2178">
        <v>0.03</v>
      </c>
    </row>
    <row r="2179" spans="3:12" hidden="1" x14ac:dyDescent="0.25">
      <c r="C2179" s="32">
        <v>39597</v>
      </c>
      <c r="D2179">
        <v>221.5</v>
      </c>
      <c r="F2179">
        <v>0.78</v>
      </c>
      <c r="G2179">
        <v>4</v>
      </c>
      <c r="H2179">
        <v>3.12</v>
      </c>
      <c r="I2179">
        <v>1.40857787810383E-2</v>
      </c>
      <c r="J2179">
        <v>2.5000000000000001E-2</v>
      </c>
      <c r="K2179">
        <v>2.75E-2</v>
      </c>
      <c r="L2179">
        <v>0.03</v>
      </c>
    </row>
    <row r="2180" spans="3:12" hidden="1" x14ac:dyDescent="0.25">
      <c r="C2180" s="32">
        <v>39598</v>
      </c>
      <c r="D2180">
        <v>224.99</v>
      </c>
      <c r="F2180">
        <v>0.78</v>
      </c>
      <c r="G2180">
        <v>4</v>
      </c>
      <c r="H2180">
        <v>3.12</v>
      </c>
      <c r="I2180">
        <v>1.38672829903551E-2</v>
      </c>
      <c r="J2180">
        <v>2.5000000000000001E-2</v>
      </c>
      <c r="K2180">
        <v>2.75E-2</v>
      </c>
      <c r="L2180">
        <v>0.03</v>
      </c>
    </row>
    <row r="2181" spans="3:12" hidden="1" x14ac:dyDescent="0.25">
      <c r="C2181" s="32">
        <v>39601</v>
      </c>
      <c r="D2181">
        <v>220.13</v>
      </c>
      <c r="F2181">
        <v>0.78</v>
      </c>
      <c r="G2181">
        <v>4</v>
      </c>
      <c r="H2181">
        <v>3.12</v>
      </c>
      <c r="I2181">
        <v>1.4173442965520301E-2</v>
      </c>
      <c r="J2181">
        <v>2.5000000000000001E-2</v>
      </c>
      <c r="K2181">
        <v>2.75E-2</v>
      </c>
      <c r="L2181">
        <v>0.03</v>
      </c>
    </row>
    <row r="2182" spans="3:12" hidden="1" x14ac:dyDescent="0.25">
      <c r="C2182" s="32">
        <v>39602</v>
      </c>
      <c r="D2182">
        <v>217.35</v>
      </c>
      <c r="F2182">
        <v>0.78</v>
      </c>
      <c r="G2182">
        <v>4</v>
      </c>
      <c r="H2182">
        <v>3.12</v>
      </c>
      <c r="I2182">
        <v>1.43547273982056E-2</v>
      </c>
      <c r="J2182">
        <v>2.5000000000000001E-2</v>
      </c>
      <c r="K2182">
        <v>2.75E-2</v>
      </c>
      <c r="L2182">
        <v>0.03</v>
      </c>
    </row>
    <row r="2183" spans="3:12" hidden="1" x14ac:dyDescent="0.25">
      <c r="C2183" s="32">
        <v>39603</v>
      </c>
      <c r="D2183">
        <v>216.03</v>
      </c>
      <c r="F2183">
        <v>0.78</v>
      </c>
      <c r="G2183">
        <v>4</v>
      </c>
      <c r="H2183">
        <v>3.12</v>
      </c>
      <c r="I2183">
        <v>1.44424385502013E-2</v>
      </c>
      <c r="J2183">
        <v>2.5000000000000001E-2</v>
      </c>
      <c r="K2183">
        <v>2.75E-2</v>
      </c>
      <c r="L2183">
        <v>0.03</v>
      </c>
    </row>
    <row r="2184" spans="3:12" hidden="1" x14ac:dyDescent="0.25">
      <c r="C2184" s="32">
        <v>39604</v>
      </c>
      <c r="D2184">
        <v>223.52</v>
      </c>
      <c r="F2184">
        <v>0.78</v>
      </c>
      <c r="G2184">
        <v>4</v>
      </c>
      <c r="H2184">
        <v>3.12</v>
      </c>
      <c r="I2184">
        <v>1.3958482462419399E-2</v>
      </c>
      <c r="J2184">
        <v>2.5000000000000001E-2</v>
      </c>
      <c r="K2184">
        <v>2.75E-2</v>
      </c>
      <c r="L2184">
        <v>0.03</v>
      </c>
    </row>
    <row r="2185" spans="3:12" hidden="1" x14ac:dyDescent="0.25">
      <c r="C2185" s="32">
        <v>39605</v>
      </c>
      <c r="D2185">
        <v>213.51</v>
      </c>
      <c r="F2185">
        <v>0.78</v>
      </c>
      <c r="G2185">
        <v>4</v>
      </c>
      <c r="H2185">
        <v>3.12</v>
      </c>
      <c r="I2185">
        <v>1.4612898693269601E-2</v>
      </c>
      <c r="J2185">
        <v>2.5000000000000001E-2</v>
      </c>
      <c r="K2185">
        <v>2.75E-2</v>
      </c>
      <c r="L2185">
        <v>0.03</v>
      </c>
    </row>
    <row r="2186" spans="3:12" hidden="1" x14ac:dyDescent="0.25">
      <c r="C2186" s="32">
        <v>39608</v>
      </c>
      <c r="D2186">
        <v>213.9</v>
      </c>
      <c r="F2186">
        <v>0.78</v>
      </c>
      <c r="G2186">
        <v>4</v>
      </c>
      <c r="H2186">
        <v>3.12</v>
      </c>
      <c r="I2186">
        <v>1.4586255259466999E-2</v>
      </c>
      <c r="J2186">
        <v>2.5000000000000001E-2</v>
      </c>
      <c r="K2186">
        <v>2.75E-2</v>
      </c>
      <c r="L2186">
        <v>0.03</v>
      </c>
    </row>
    <row r="2187" spans="3:12" hidden="1" x14ac:dyDescent="0.25">
      <c r="C2187" s="32">
        <v>39609</v>
      </c>
      <c r="D2187">
        <v>211.99</v>
      </c>
      <c r="E2187">
        <v>0.78</v>
      </c>
      <c r="F2187">
        <v>0.78</v>
      </c>
      <c r="G2187">
        <v>4</v>
      </c>
      <c r="H2187">
        <v>3.12</v>
      </c>
      <c r="I2187">
        <v>1.4717675362045299E-2</v>
      </c>
      <c r="J2187">
        <v>2.5000000000000001E-2</v>
      </c>
      <c r="K2187">
        <v>2.75E-2</v>
      </c>
      <c r="L2187">
        <v>0.03</v>
      </c>
    </row>
    <row r="2188" spans="3:12" hidden="1" x14ac:dyDescent="0.25">
      <c r="C2188" s="32">
        <v>39610</v>
      </c>
      <c r="D2188">
        <v>203</v>
      </c>
      <c r="F2188">
        <v>0.78</v>
      </c>
      <c r="G2188">
        <v>4</v>
      </c>
      <c r="H2188">
        <v>3.12</v>
      </c>
      <c r="I2188">
        <v>1.53694581280788E-2</v>
      </c>
      <c r="J2188">
        <v>2.5000000000000001E-2</v>
      </c>
      <c r="K2188">
        <v>2.75E-2</v>
      </c>
      <c r="L2188">
        <v>0.03</v>
      </c>
    </row>
    <row r="2189" spans="3:12" hidden="1" x14ac:dyDescent="0.25">
      <c r="C2189" s="32">
        <v>39611</v>
      </c>
      <c r="D2189">
        <v>202.95</v>
      </c>
      <c r="F2189">
        <v>0.78</v>
      </c>
      <c r="G2189">
        <v>4</v>
      </c>
      <c r="H2189">
        <v>3.12</v>
      </c>
      <c r="I2189">
        <v>1.53732446415373E-2</v>
      </c>
      <c r="J2189">
        <v>2.5000000000000001E-2</v>
      </c>
      <c r="K2189">
        <v>2.75E-2</v>
      </c>
      <c r="L2189">
        <v>0.03</v>
      </c>
    </row>
    <row r="2190" spans="3:12" hidden="1" x14ac:dyDescent="0.25">
      <c r="C2190" s="32">
        <v>39612</v>
      </c>
      <c r="D2190">
        <v>210.25</v>
      </c>
      <c r="F2190">
        <v>0.78</v>
      </c>
      <c r="G2190">
        <v>4</v>
      </c>
      <c r="H2190">
        <v>3.12</v>
      </c>
      <c r="I2190">
        <v>1.48394768133174E-2</v>
      </c>
      <c r="J2190">
        <v>2.5000000000000001E-2</v>
      </c>
      <c r="K2190">
        <v>2.75E-2</v>
      </c>
      <c r="L2190">
        <v>0.03</v>
      </c>
    </row>
    <row r="2191" spans="3:12" hidden="1" x14ac:dyDescent="0.25">
      <c r="C2191" s="32">
        <v>39615</v>
      </c>
      <c r="D2191">
        <v>208.69</v>
      </c>
      <c r="F2191">
        <v>0.78</v>
      </c>
      <c r="G2191">
        <v>4</v>
      </c>
      <c r="H2191">
        <v>3.12</v>
      </c>
      <c r="I2191">
        <v>1.4950404906799501E-2</v>
      </c>
      <c r="J2191">
        <v>2.5000000000000001E-2</v>
      </c>
      <c r="K2191">
        <v>2.75E-2</v>
      </c>
      <c r="L2191">
        <v>0.03</v>
      </c>
    </row>
    <row r="2192" spans="3:12" hidden="1" x14ac:dyDescent="0.25">
      <c r="C2192" s="32">
        <v>39616</v>
      </c>
      <c r="D2192">
        <v>204.6</v>
      </c>
      <c r="F2192">
        <v>0.78</v>
      </c>
      <c r="G2192">
        <v>4</v>
      </c>
      <c r="H2192">
        <v>3.12</v>
      </c>
      <c r="I2192">
        <v>1.5249266862169999E-2</v>
      </c>
      <c r="J2192">
        <v>2.5000000000000001E-2</v>
      </c>
      <c r="K2192">
        <v>2.75E-2</v>
      </c>
      <c r="L2192">
        <v>0.03</v>
      </c>
    </row>
    <row r="2193" spans="3:12" hidden="1" x14ac:dyDescent="0.25">
      <c r="C2193" s="32">
        <v>39617</v>
      </c>
      <c r="D2193">
        <v>204.96</v>
      </c>
      <c r="F2193">
        <v>0.78</v>
      </c>
      <c r="G2193">
        <v>4</v>
      </c>
      <c r="H2193">
        <v>3.12</v>
      </c>
      <c r="I2193">
        <v>1.5222482435597101E-2</v>
      </c>
      <c r="J2193">
        <v>2.5000000000000001E-2</v>
      </c>
      <c r="K2193">
        <v>2.75E-2</v>
      </c>
      <c r="L2193">
        <v>0.03</v>
      </c>
    </row>
    <row r="2194" spans="3:12" hidden="1" x14ac:dyDescent="0.25">
      <c r="C2194" s="32">
        <v>39618</v>
      </c>
      <c r="D2194">
        <v>206.03</v>
      </c>
      <c r="F2194">
        <v>0.78</v>
      </c>
      <c r="G2194">
        <v>4</v>
      </c>
      <c r="H2194">
        <v>3.12</v>
      </c>
      <c r="I2194">
        <v>1.5143425714701699E-2</v>
      </c>
      <c r="J2194">
        <v>2.5000000000000001E-2</v>
      </c>
      <c r="K2194">
        <v>2.75E-2</v>
      </c>
      <c r="L2194">
        <v>0.03</v>
      </c>
    </row>
    <row r="2195" spans="3:12" hidden="1" x14ac:dyDescent="0.25">
      <c r="C2195" s="32">
        <v>39619</v>
      </c>
      <c r="D2195">
        <v>197</v>
      </c>
      <c r="F2195">
        <v>0.78</v>
      </c>
      <c r="G2195">
        <v>4</v>
      </c>
      <c r="H2195">
        <v>3.12</v>
      </c>
      <c r="I2195">
        <v>1.5837563451776601E-2</v>
      </c>
      <c r="J2195">
        <v>2.5000000000000001E-2</v>
      </c>
      <c r="K2195">
        <v>2.75E-2</v>
      </c>
      <c r="L2195">
        <v>0.03</v>
      </c>
    </row>
    <row r="2196" spans="3:12" hidden="1" x14ac:dyDescent="0.25">
      <c r="C2196" s="32">
        <v>39622</v>
      </c>
      <c r="D2196">
        <v>199.56</v>
      </c>
      <c r="F2196">
        <v>0.78</v>
      </c>
      <c r="G2196">
        <v>4</v>
      </c>
      <c r="H2196">
        <v>3.12</v>
      </c>
      <c r="I2196">
        <v>1.5634395670475001E-2</v>
      </c>
      <c r="J2196">
        <v>2.5000000000000001E-2</v>
      </c>
      <c r="K2196">
        <v>2.75E-2</v>
      </c>
      <c r="L2196">
        <v>0.03</v>
      </c>
    </row>
    <row r="2197" spans="3:12" hidden="1" x14ac:dyDescent="0.25">
      <c r="C2197" s="32">
        <v>39623</v>
      </c>
      <c r="D2197">
        <v>194.12</v>
      </c>
      <c r="F2197">
        <v>0.78</v>
      </c>
      <c r="G2197">
        <v>4</v>
      </c>
      <c r="H2197">
        <v>3.12</v>
      </c>
      <c r="I2197">
        <v>1.6072532454152001E-2</v>
      </c>
      <c r="J2197">
        <v>2.5000000000000001E-2</v>
      </c>
      <c r="K2197">
        <v>2.75E-2</v>
      </c>
      <c r="L2197">
        <v>0.03</v>
      </c>
    </row>
    <row r="2198" spans="3:12" hidden="1" x14ac:dyDescent="0.25">
      <c r="C2198" s="32">
        <v>39624</v>
      </c>
      <c r="D2198">
        <v>189.55</v>
      </c>
      <c r="F2198">
        <v>0.78</v>
      </c>
      <c r="G2198">
        <v>4</v>
      </c>
      <c r="H2198">
        <v>3.12</v>
      </c>
      <c r="I2198">
        <v>1.6460036929570002E-2</v>
      </c>
      <c r="J2198">
        <v>2.5000000000000001E-2</v>
      </c>
      <c r="K2198">
        <v>2.75E-2</v>
      </c>
      <c r="L2198">
        <v>0.03</v>
      </c>
    </row>
    <row r="2199" spans="3:12" hidden="1" x14ac:dyDescent="0.25">
      <c r="C2199" s="32">
        <v>39625</v>
      </c>
      <c r="D2199">
        <v>180.7</v>
      </c>
      <c r="F2199">
        <v>0.78</v>
      </c>
      <c r="G2199">
        <v>4</v>
      </c>
      <c r="H2199">
        <v>3.12</v>
      </c>
      <c r="I2199">
        <v>1.7266187050359701E-2</v>
      </c>
      <c r="J2199">
        <v>2.5000000000000001E-2</v>
      </c>
      <c r="K2199">
        <v>2.75E-2</v>
      </c>
      <c r="L2199">
        <v>0.03</v>
      </c>
    </row>
    <row r="2200" spans="3:12" hidden="1" x14ac:dyDescent="0.25">
      <c r="C2200" s="32">
        <v>39626</v>
      </c>
      <c r="D2200">
        <v>177.6</v>
      </c>
      <c r="F2200">
        <v>0.78</v>
      </c>
      <c r="G2200">
        <v>4</v>
      </c>
      <c r="H2200">
        <v>3.12</v>
      </c>
      <c r="I2200">
        <v>1.7567567567567499E-2</v>
      </c>
      <c r="J2200">
        <v>2.5000000000000001E-2</v>
      </c>
      <c r="K2200">
        <v>2.75E-2</v>
      </c>
      <c r="L2200">
        <v>0.03</v>
      </c>
    </row>
    <row r="2201" spans="3:12" hidden="1" x14ac:dyDescent="0.25">
      <c r="C2201" s="32">
        <v>39629</v>
      </c>
      <c r="D2201">
        <v>177</v>
      </c>
      <c r="F2201">
        <v>0.78</v>
      </c>
      <c r="G2201">
        <v>4</v>
      </c>
      <c r="H2201">
        <v>3.12</v>
      </c>
      <c r="I2201">
        <v>1.7627118644067699E-2</v>
      </c>
      <c r="J2201">
        <v>2.5000000000000001E-2</v>
      </c>
      <c r="K2201">
        <v>2.75E-2</v>
      </c>
      <c r="L2201">
        <v>0.03</v>
      </c>
    </row>
    <row r="2202" spans="3:12" hidden="1" x14ac:dyDescent="0.25">
      <c r="C2202" s="32">
        <v>39630</v>
      </c>
      <c r="D2202">
        <v>176.03</v>
      </c>
      <c r="F2202">
        <v>0.78</v>
      </c>
      <c r="G2202">
        <v>4</v>
      </c>
      <c r="H2202">
        <v>3.12</v>
      </c>
      <c r="I2202">
        <v>1.7724251548031499E-2</v>
      </c>
      <c r="J2202">
        <v>2.5000000000000001E-2</v>
      </c>
      <c r="K2202">
        <v>2.75E-2</v>
      </c>
      <c r="L2202">
        <v>0.03</v>
      </c>
    </row>
    <row r="2203" spans="3:12" hidden="1" x14ac:dyDescent="0.25">
      <c r="C2203" s="32">
        <v>39631</v>
      </c>
      <c r="D2203">
        <v>168.1</v>
      </c>
      <c r="F2203">
        <v>0.78</v>
      </c>
      <c r="G2203">
        <v>4</v>
      </c>
      <c r="H2203">
        <v>3.12</v>
      </c>
      <c r="I2203">
        <v>1.8560380725758399E-2</v>
      </c>
      <c r="J2203">
        <v>2.5000000000000001E-2</v>
      </c>
      <c r="K2203">
        <v>2.75E-2</v>
      </c>
      <c r="L2203">
        <v>0.03</v>
      </c>
    </row>
    <row r="2204" spans="3:12" hidden="1" x14ac:dyDescent="0.25">
      <c r="C2204" s="32">
        <v>39632</v>
      </c>
      <c r="D2204">
        <v>169.57</v>
      </c>
      <c r="F2204">
        <v>0.78</v>
      </c>
      <c r="G2204">
        <v>4</v>
      </c>
      <c r="H2204">
        <v>3.12</v>
      </c>
      <c r="I2204">
        <v>1.83994810402783E-2</v>
      </c>
      <c r="J2204">
        <v>2.5000000000000001E-2</v>
      </c>
      <c r="K2204">
        <v>2.75E-2</v>
      </c>
      <c r="L2204">
        <v>0.03</v>
      </c>
    </row>
    <row r="2205" spans="3:12" hidden="1" x14ac:dyDescent="0.25">
      <c r="C2205" s="32">
        <v>39636</v>
      </c>
      <c r="D2205">
        <v>164.21</v>
      </c>
      <c r="F2205">
        <v>0.78</v>
      </c>
      <c r="G2205">
        <v>4</v>
      </c>
      <c r="H2205">
        <v>3.12</v>
      </c>
      <c r="I2205">
        <v>1.9000060897631E-2</v>
      </c>
      <c r="J2205">
        <v>2.5000000000000001E-2</v>
      </c>
      <c r="K2205">
        <v>2.75E-2</v>
      </c>
      <c r="L2205">
        <v>0.03</v>
      </c>
    </row>
    <row r="2206" spans="3:12" hidden="1" x14ac:dyDescent="0.25">
      <c r="C2206" s="32">
        <v>39637</v>
      </c>
      <c r="D2206">
        <v>174.05</v>
      </c>
      <c r="F2206">
        <v>0.78</v>
      </c>
      <c r="G2206">
        <v>4</v>
      </c>
      <c r="H2206">
        <v>3.12</v>
      </c>
      <c r="I2206">
        <v>1.79258833668486E-2</v>
      </c>
      <c r="J2206">
        <v>2.5000000000000001E-2</v>
      </c>
      <c r="K2206">
        <v>2.75E-2</v>
      </c>
      <c r="L2206">
        <v>0.03</v>
      </c>
    </row>
    <row r="2207" spans="3:12" hidden="1" x14ac:dyDescent="0.25">
      <c r="C2207" s="32">
        <v>39638</v>
      </c>
      <c r="D2207">
        <v>166.68</v>
      </c>
      <c r="F2207">
        <v>0.78</v>
      </c>
      <c r="G2207">
        <v>4</v>
      </c>
      <c r="H2207">
        <v>3.12</v>
      </c>
      <c r="I2207">
        <v>1.87185025197984E-2</v>
      </c>
      <c r="J2207">
        <v>2.5000000000000001E-2</v>
      </c>
      <c r="K2207">
        <v>2.75E-2</v>
      </c>
      <c r="L2207">
        <v>0.03</v>
      </c>
    </row>
    <row r="2208" spans="3:12" hidden="1" x14ac:dyDescent="0.25">
      <c r="C2208" s="32">
        <v>39639</v>
      </c>
      <c r="D2208">
        <v>172.95</v>
      </c>
      <c r="F2208">
        <v>0.78</v>
      </c>
      <c r="G2208">
        <v>4</v>
      </c>
      <c r="H2208">
        <v>3.12</v>
      </c>
      <c r="I2208">
        <v>1.8039895923677302E-2</v>
      </c>
      <c r="J2208">
        <v>2.5000000000000001E-2</v>
      </c>
      <c r="K2208">
        <v>2.75E-2</v>
      </c>
      <c r="L2208">
        <v>0.03</v>
      </c>
    </row>
    <row r="2209" spans="3:12" hidden="1" x14ac:dyDescent="0.25">
      <c r="C2209" s="32">
        <v>39640</v>
      </c>
      <c r="D2209">
        <v>174.71</v>
      </c>
      <c r="F2209">
        <v>0.78</v>
      </c>
      <c r="G2209">
        <v>4</v>
      </c>
      <c r="H2209">
        <v>3.12</v>
      </c>
      <c r="I2209">
        <v>1.7858164959074999E-2</v>
      </c>
      <c r="J2209">
        <v>2.5000000000000001E-2</v>
      </c>
      <c r="K2209">
        <v>2.75E-2</v>
      </c>
      <c r="L2209">
        <v>0.03</v>
      </c>
    </row>
    <row r="2210" spans="3:12" hidden="1" x14ac:dyDescent="0.25">
      <c r="C2210" s="32">
        <v>39643</v>
      </c>
      <c r="D2210">
        <v>166.63</v>
      </c>
      <c r="F2210">
        <v>0.78</v>
      </c>
      <c r="G2210">
        <v>4</v>
      </c>
      <c r="H2210">
        <v>3.12</v>
      </c>
      <c r="I2210">
        <v>1.8724119306247299E-2</v>
      </c>
      <c r="J2210">
        <v>2.5000000000000001E-2</v>
      </c>
      <c r="K2210">
        <v>2.75E-2</v>
      </c>
      <c r="L2210">
        <v>0.03</v>
      </c>
    </row>
    <row r="2211" spans="3:12" hidden="1" x14ac:dyDescent="0.25">
      <c r="C2211" s="32">
        <v>39644</v>
      </c>
      <c r="D2211">
        <v>164.18</v>
      </c>
      <c r="F2211">
        <v>0.78</v>
      </c>
      <c r="G2211">
        <v>4</v>
      </c>
      <c r="H2211">
        <v>3.12</v>
      </c>
      <c r="I2211">
        <v>1.9003532708003399E-2</v>
      </c>
      <c r="J2211">
        <v>2.5000000000000001E-2</v>
      </c>
      <c r="K2211">
        <v>2.75E-2</v>
      </c>
      <c r="L2211">
        <v>0.03</v>
      </c>
    </row>
    <row r="2212" spans="3:12" hidden="1" x14ac:dyDescent="0.25">
      <c r="C2212" s="32">
        <v>39645</v>
      </c>
      <c r="D2212">
        <v>178.95</v>
      </c>
      <c r="F2212">
        <v>0.78</v>
      </c>
      <c r="G2212">
        <v>4</v>
      </c>
      <c r="H2212">
        <v>3.12</v>
      </c>
      <c r="I2212">
        <v>1.7435037720033499E-2</v>
      </c>
      <c r="J2212">
        <v>2.5000000000000001E-2</v>
      </c>
      <c r="K2212">
        <v>2.75E-2</v>
      </c>
      <c r="L2212">
        <v>0.03</v>
      </c>
    </row>
    <row r="2213" spans="3:12" hidden="1" x14ac:dyDescent="0.25">
      <c r="C2213" s="32">
        <v>39646</v>
      </c>
      <c r="D2213">
        <v>208.26</v>
      </c>
      <c r="F2213">
        <v>0.78</v>
      </c>
      <c r="G2213">
        <v>4</v>
      </c>
      <c r="H2213">
        <v>3.12</v>
      </c>
      <c r="I2213">
        <v>1.4981273408239701E-2</v>
      </c>
      <c r="J2213">
        <v>2.5000000000000001E-2</v>
      </c>
      <c r="K2213">
        <v>2.75E-2</v>
      </c>
      <c r="L2213">
        <v>0.03</v>
      </c>
    </row>
    <row r="2214" spans="3:12" hidden="1" x14ac:dyDescent="0.25">
      <c r="C2214" s="32">
        <v>39647</v>
      </c>
      <c r="D2214">
        <v>218</v>
      </c>
      <c r="F2214">
        <v>0.78</v>
      </c>
      <c r="G2214">
        <v>4</v>
      </c>
      <c r="H2214">
        <v>3.12</v>
      </c>
      <c r="I2214">
        <v>1.43119266055045E-2</v>
      </c>
      <c r="J2214">
        <v>2.5000000000000001E-2</v>
      </c>
      <c r="K2214">
        <v>2.75E-2</v>
      </c>
      <c r="L2214">
        <v>0.03</v>
      </c>
    </row>
    <row r="2215" spans="3:12" hidden="1" x14ac:dyDescent="0.25">
      <c r="C2215" s="32">
        <v>39650</v>
      </c>
      <c r="D2215">
        <v>213.2</v>
      </c>
      <c r="F2215">
        <v>0.78</v>
      </c>
      <c r="G2215">
        <v>4</v>
      </c>
      <c r="H2215">
        <v>3.12</v>
      </c>
      <c r="I2215">
        <v>1.46341463414634E-2</v>
      </c>
      <c r="J2215">
        <v>2.5000000000000001E-2</v>
      </c>
      <c r="K2215">
        <v>2.75E-2</v>
      </c>
      <c r="L2215">
        <v>0.03</v>
      </c>
    </row>
    <row r="2216" spans="3:12" hidden="1" x14ac:dyDescent="0.25">
      <c r="C2216" s="32">
        <v>39651</v>
      </c>
      <c r="D2216">
        <v>220.92</v>
      </c>
      <c r="F2216">
        <v>0.78</v>
      </c>
      <c r="G2216">
        <v>4</v>
      </c>
      <c r="H2216">
        <v>3.12</v>
      </c>
      <c r="I2216">
        <v>1.41227593699076E-2</v>
      </c>
      <c r="J2216">
        <v>2.5000000000000001E-2</v>
      </c>
      <c r="K2216">
        <v>2.75E-2</v>
      </c>
      <c r="L2216">
        <v>0.03</v>
      </c>
    </row>
    <row r="2217" spans="3:12" hidden="1" x14ac:dyDescent="0.25">
      <c r="C2217" s="32">
        <v>39652</v>
      </c>
      <c r="D2217">
        <v>222.57</v>
      </c>
      <c r="F2217">
        <v>0.78</v>
      </c>
      <c r="G2217">
        <v>4</v>
      </c>
      <c r="H2217">
        <v>3.12</v>
      </c>
      <c r="I2217">
        <v>1.40180617333872E-2</v>
      </c>
      <c r="J2217">
        <v>2.5000000000000001E-2</v>
      </c>
      <c r="K2217">
        <v>2.75E-2</v>
      </c>
      <c r="L2217">
        <v>0.03</v>
      </c>
    </row>
    <row r="2218" spans="3:12" hidden="1" x14ac:dyDescent="0.25">
      <c r="C2218" s="32">
        <v>39653</v>
      </c>
      <c r="D2218">
        <v>212</v>
      </c>
      <c r="F2218">
        <v>0.78</v>
      </c>
      <c r="G2218">
        <v>4</v>
      </c>
      <c r="H2218">
        <v>3.12</v>
      </c>
      <c r="I2218">
        <v>1.47169811320754E-2</v>
      </c>
      <c r="J2218">
        <v>2.5000000000000001E-2</v>
      </c>
      <c r="K2218">
        <v>2.75E-2</v>
      </c>
      <c r="L2218">
        <v>0.03</v>
      </c>
    </row>
    <row r="2219" spans="3:12" hidden="1" x14ac:dyDescent="0.25">
      <c r="C2219" s="32">
        <v>39654</v>
      </c>
      <c r="D2219">
        <v>218.3</v>
      </c>
      <c r="F2219">
        <v>0.78</v>
      </c>
      <c r="G2219">
        <v>4</v>
      </c>
      <c r="H2219">
        <v>3.12</v>
      </c>
      <c r="I2219">
        <v>1.4292258360054899E-2</v>
      </c>
      <c r="J2219">
        <v>2.5000000000000001E-2</v>
      </c>
      <c r="K2219">
        <v>2.75E-2</v>
      </c>
      <c r="L2219">
        <v>0.03</v>
      </c>
    </row>
    <row r="2220" spans="3:12" hidden="1" x14ac:dyDescent="0.25">
      <c r="C2220" s="32">
        <v>39657</v>
      </c>
      <c r="D2220">
        <v>209.45</v>
      </c>
      <c r="F2220">
        <v>0.78</v>
      </c>
      <c r="G2220">
        <v>4</v>
      </c>
      <c r="H2220">
        <v>3.12</v>
      </c>
      <c r="I2220">
        <v>1.4896156600620601E-2</v>
      </c>
      <c r="J2220">
        <v>2.5000000000000001E-2</v>
      </c>
      <c r="K2220">
        <v>2.75E-2</v>
      </c>
      <c r="L2220">
        <v>0.03</v>
      </c>
    </row>
    <row r="2221" spans="3:12" hidden="1" x14ac:dyDescent="0.25">
      <c r="C2221" s="32">
        <v>39658</v>
      </c>
      <c r="D2221">
        <v>221.2</v>
      </c>
      <c r="F2221">
        <v>0.78</v>
      </c>
      <c r="G2221">
        <v>4</v>
      </c>
      <c r="H2221">
        <v>3.12</v>
      </c>
      <c r="I2221">
        <v>1.41048824593128E-2</v>
      </c>
      <c r="J2221">
        <v>2.5000000000000001E-2</v>
      </c>
      <c r="K2221">
        <v>2.75E-2</v>
      </c>
      <c r="L2221">
        <v>0.03</v>
      </c>
    </row>
    <row r="2222" spans="3:12" hidden="1" x14ac:dyDescent="0.25">
      <c r="C2222" s="32">
        <v>39659</v>
      </c>
      <c r="D2222">
        <v>221.5</v>
      </c>
      <c r="F2222">
        <v>0.78</v>
      </c>
      <c r="G2222">
        <v>4</v>
      </c>
      <c r="H2222">
        <v>3.12</v>
      </c>
      <c r="I2222">
        <v>1.40857787810383E-2</v>
      </c>
      <c r="J2222">
        <v>2.5000000000000001E-2</v>
      </c>
      <c r="K2222">
        <v>2.75E-2</v>
      </c>
      <c r="L2222">
        <v>0.03</v>
      </c>
    </row>
    <row r="2223" spans="3:12" hidden="1" x14ac:dyDescent="0.25">
      <c r="C2223" s="32">
        <v>39660</v>
      </c>
      <c r="D2223">
        <v>216.71</v>
      </c>
      <c r="F2223">
        <v>0.78</v>
      </c>
      <c r="G2223">
        <v>4</v>
      </c>
      <c r="H2223">
        <v>3.12</v>
      </c>
      <c r="I2223">
        <v>1.4397120575884799E-2</v>
      </c>
      <c r="J2223">
        <v>2.5000000000000001E-2</v>
      </c>
      <c r="K2223">
        <v>2.75E-2</v>
      </c>
      <c r="L2223">
        <v>0.03</v>
      </c>
    </row>
    <row r="2224" spans="3:12" hidden="1" x14ac:dyDescent="0.25">
      <c r="C2224" s="32">
        <v>39661</v>
      </c>
      <c r="D2224">
        <v>219.32</v>
      </c>
      <c r="F2224">
        <v>0.78</v>
      </c>
      <c r="G2224">
        <v>4</v>
      </c>
      <c r="H2224">
        <v>3.12</v>
      </c>
      <c r="I2224">
        <v>1.4225788801750801E-2</v>
      </c>
      <c r="J2224">
        <v>2.5000000000000001E-2</v>
      </c>
      <c r="K2224">
        <v>2.75E-2</v>
      </c>
      <c r="L2224">
        <v>0.03</v>
      </c>
    </row>
    <row r="2225" spans="3:12" hidden="1" x14ac:dyDescent="0.25">
      <c r="C2225" s="32">
        <v>39664</v>
      </c>
      <c r="D2225">
        <v>217.4</v>
      </c>
      <c r="F2225">
        <v>0.78</v>
      </c>
      <c r="G2225">
        <v>4</v>
      </c>
      <c r="H2225">
        <v>3.12</v>
      </c>
      <c r="I2225">
        <v>1.4351425942962201E-2</v>
      </c>
      <c r="J2225">
        <v>2.5000000000000001E-2</v>
      </c>
      <c r="K2225">
        <v>2.75E-2</v>
      </c>
      <c r="L2225">
        <v>0.03</v>
      </c>
    </row>
    <row r="2226" spans="3:12" hidden="1" x14ac:dyDescent="0.25">
      <c r="C2226" s="32">
        <v>39665</v>
      </c>
      <c r="D2226">
        <v>228.25</v>
      </c>
      <c r="F2226">
        <v>0.78</v>
      </c>
      <c r="G2226">
        <v>4</v>
      </c>
      <c r="H2226">
        <v>3.12</v>
      </c>
      <c r="I2226">
        <v>1.36692223439211E-2</v>
      </c>
      <c r="J2226">
        <v>2.5000000000000001E-2</v>
      </c>
      <c r="K2226">
        <v>2.75E-2</v>
      </c>
      <c r="L2226">
        <v>0.03</v>
      </c>
    </row>
    <row r="2227" spans="3:12" hidden="1" x14ac:dyDescent="0.25">
      <c r="C2227" s="32">
        <v>39666</v>
      </c>
      <c r="D2227">
        <v>223.6</v>
      </c>
      <c r="F2227">
        <v>0.78</v>
      </c>
      <c r="G2227">
        <v>4</v>
      </c>
      <c r="H2227">
        <v>3.12</v>
      </c>
      <c r="I2227">
        <v>1.3953488372093001E-2</v>
      </c>
      <c r="J2227">
        <v>2.5000000000000001E-2</v>
      </c>
      <c r="K2227">
        <v>2.75E-2</v>
      </c>
      <c r="L2227">
        <v>0.03</v>
      </c>
    </row>
    <row r="2228" spans="3:12" hidden="1" x14ac:dyDescent="0.25">
      <c r="C2228" s="32">
        <v>39667</v>
      </c>
      <c r="D2228">
        <v>217.19</v>
      </c>
      <c r="F2228">
        <v>0.78</v>
      </c>
      <c r="G2228">
        <v>4</v>
      </c>
      <c r="H2228">
        <v>3.12</v>
      </c>
      <c r="I2228">
        <v>1.4365302269901899E-2</v>
      </c>
      <c r="J2228">
        <v>2.5000000000000001E-2</v>
      </c>
      <c r="K2228">
        <v>2.75E-2</v>
      </c>
      <c r="L2228">
        <v>0.03</v>
      </c>
    </row>
    <row r="2229" spans="3:12" hidden="1" x14ac:dyDescent="0.25">
      <c r="C2229" s="32">
        <v>39668</v>
      </c>
      <c r="D2229">
        <v>222.58</v>
      </c>
      <c r="F2229">
        <v>0.78</v>
      </c>
      <c r="G2229">
        <v>4</v>
      </c>
      <c r="H2229">
        <v>3.12</v>
      </c>
      <c r="I2229">
        <v>1.40174319345853E-2</v>
      </c>
      <c r="J2229">
        <v>2.5000000000000001E-2</v>
      </c>
      <c r="K2229">
        <v>2.75E-2</v>
      </c>
      <c r="L2229">
        <v>0.03</v>
      </c>
    </row>
    <row r="2230" spans="3:12" hidden="1" x14ac:dyDescent="0.25">
      <c r="C2230" s="32">
        <v>39671</v>
      </c>
      <c r="D2230">
        <v>230.75</v>
      </c>
      <c r="F2230">
        <v>0.78</v>
      </c>
      <c r="G2230">
        <v>4</v>
      </c>
      <c r="H2230">
        <v>3.12</v>
      </c>
      <c r="I2230">
        <v>1.3521126760563299E-2</v>
      </c>
      <c r="J2230">
        <v>2.5000000000000001E-2</v>
      </c>
      <c r="K2230">
        <v>2.75E-2</v>
      </c>
      <c r="L2230">
        <v>0.03</v>
      </c>
    </row>
    <row r="2231" spans="3:12" hidden="1" x14ac:dyDescent="0.25">
      <c r="C2231" s="32">
        <v>39672</v>
      </c>
      <c r="D2231">
        <v>224.57</v>
      </c>
      <c r="F2231">
        <v>0.78</v>
      </c>
      <c r="G2231">
        <v>4</v>
      </c>
      <c r="H2231">
        <v>3.12</v>
      </c>
      <c r="I2231">
        <v>1.38932181502426E-2</v>
      </c>
      <c r="J2231">
        <v>2.5000000000000001E-2</v>
      </c>
      <c r="K2231">
        <v>2.75E-2</v>
      </c>
      <c r="L2231">
        <v>0.03</v>
      </c>
    </row>
    <row r="2232" spans="3:12" hidden="1" x14ac:dyDescent="0.25">
      <c r="C2232" s="32">
        <v>39673</v>
      </c>
      <c r="D2232">
        <v>220.15</v>
      </c>
      <c r="F2232">
        <v>0.78</v>
      </c>
      <c r="G2232">
        <v>4</v>
      </c>
      <c r="H2232">
        <v>3.12</v>
      </c>
      <c r="I2232">
        <v>1.4172155348625899E-2</v>
      </c>
      <c r="J2232">
        <v>2.5000000000000001E-2</v>
      </c>
      <c r="K2232">
        <v>2.75E-2</v>
      </c>
      <c r="L2232">
        <v>0.03</v>
      </c>
    </row>
    <row r="2233" spans="3:12" hidden="1" x14ac:dyDescent="0.25">
      <c r="C2233" s="32">
        <v>39674</v>
      </c>
      <c r="D2233">
        <v>217.5</v>
      </c>
      <c r="F2233">
        <v>0.78</v>
      </c>
      <c r="G2233">
        <v>4</v>
      </c>
      <c r="H2233">
        <v>3.12</v>
      </c>
      <c r="I2233">
        <v>1.4344827586206799E-2</v>
      </c>
      <c r="J2233">
        <v>2.5000000000000001E-2</v>
      </c>
      <c r="K2233">
        <v>2.75E-2</v>
      </c>
      <c r="L2233">
        <v>0.03</v>
      </c>
    </row>
    <row r="2234" spans="3:12" hidden="1" x14ac:dyDescent="0.25">
      <c r="C2234" s="32">
        <v>39675</v>
      </c>
      <c r="D2234">
        <v>216.7</v>
      </c>
      <c r="F2234">
        <v>0.78</v>
      </c>
      <c r="G2234">
        <v>4</v>
      </c>
      <c r="H2234">
        <v>3.12</v>
      </c>
      <c r="I2234">
        <v>1.43977849561605E-2</v>
      </c>
      <c r="J2234">
        <v>2.5000000000000001E-2</v>
      </c>
      <c r="K2234">
        <v>2.75E-2</v>
      </c>
      <c r="L2234">
        <v>0.03</v>
      </c>
    </row>
    <row r="2235" spans="3:12" hidden="1" x14ac:dyDescent="0.25">
      <c r="C2235" s="32">
        <v>39678</v>
      </c>
      <c r="D2235">
        <v>210.3</v>
      </c>
      <c r="F2235">
        <v>0.78</v>
      </c>
      <c r="G2235">
        <v>4</v>
      </c>
      <c r="H2235">
        <v>3.12</v>
      </c>
      <c r="I2235">
        <v>1.4835948644793101E-2</v>
      </c>
      <c r="J2235">
        <v>2.5000000000000001E-2</v>
      </c>
      <c r="K2235">
        <v>2.75E-2</v>
      </c>
      <c r="L2235">
        <v>0.03</v>
      </c>
    </row>
    <row r="2236" spans="3:12" hidden="1" x14ac:dyDescent="0.25">
      <c r="C2236" s="32">
        <v>39679</v>
      </c>
      <c r="D2236">
        <v>208.2</v>
      </c>
      <c r="F2236">
        <v>0.78</v>
      </c>
      <c r="G2236">
        <v>4</v>
      </c>
      <c r="H2236">
        <v>3.12</v>
      </c>
      <c r="I2236">
        <v>1.49855907780979E-2</v>
      </c>
      <c r="J2236">
        <v>2.5000000000000001E-2</v>
      </c>
      <c r="K2236">
        <v>2.75E-2</v>
      </c>
      <c r="L2236">
        <v>0.03</v>
      </c>
    </row>
    <row r="2237" spans="3:12" hidden="1" x14ac:dyDescent="0.25">
      <c r="C2237" s="32">
        <v>39680</v>
      </c>
      <c r="D2237">
        <v>210.6</v>
      </c>
      <c r="F2237">
        <v>0.78</v>
      </c>
      <c r="G2237">
        <v>4</v>
      </c>
      <c r="H2237">
        <v>3.12</v>
      </c>
      <c r="I2237">
        <v>1.48148148148148E-2</v>
      </c>
      <c r="J2237">
        <v>2.5000000000000001E-2</v>
      </c>
      <c r="K2237">
        <v>2.75E-2</v>
      </c>
      <c r="L2237">
        <v>0.03</v>
      </c>
    </row>
    <row r="2238" spans="3:12" hidden="1" x14ac:dyDescent="0.25">
      <c r="C2238" s="32">
        <v>39681</v>
      </c>
      <c r="D2238">
        <v>211.45</v>
      </c>
      <c r="F2238">
        <v>0.78</v>
      </c>
      <c r="G2238">
        <v>4</v>
      </c>
      <c r="H2238">
        <v>3.12</v>
      </c>
      <c r="I2238">
        <v>1.47552612910853E-2</v>
      </c>
      <c r="J2238">
        <v>2.5000000000000001E-2</v>
      </c>
      <c r="K2238">
        <v>2.75E-2</v>
      </c>
      <c r="L2238">
        <v>0.03</v>
      </c>
    </row>
    <row r="2239" spans="3:12" hidden="1" x14ac:dyDescent="0.25">
      <c r="C2239" s="32">
        <v>39682</v>
      </c>
      <c r="D2239">
        <v>213.3</v>
      </c>
      <c r="F2239">
        <v>0.78</v>
      </c>
      <c r="G2239">
        <v>4</v>
      </c>
      <c r="H2239">
        <v>3.12</v>
      </c>
      <c r="I2239">
        <v>1.4627285513361401E-2</v>
      </c>
      <c r="J2239">
        <v>2.5000000000000001E-2</v>
      </c>
      <c r="K2239">
        <v>2.75E-2</v>
      </c>
      <c r="L2239">
        <v>0.03</v>
      </c>
    </row>
    <row r="2240" spans="3:12" hidden="1" x14ac:dyDescent="0.25">
      <c r="C2240" s="32">
        <v>39685</v>
      </c>
      <c r="D2240">
        <v>206.62</v>
      </c>
      <c r="F2240">
        <v>0.78</v>
      </c>
      <c r="G2240">
        <v>4</v>
      </c>
      <c r="H2240">
        <v>3.12</v>
      </c>
      <c r="I2240">
        <v>1.51001839124963E-2</v>
      </c>
      <c r="J2240">
        <v>2.5000000000000001E-2</v>
      </c>
      <c r="K2240">
        <v>2.75E-2</v>
      </c>
      <c r="L2240">
        <v>0.03</v>
      </c>
    </row>
    <row r="2241" spans="3:12" hidden="1" x14ac:dyDescent="0.25">
      <c r="C2241" s="32">
        <v>39686</v>
      </c>
      <c r="D2241">
        <v>207.7</v>
      </c>
      <c r="F2241">
        <v>0.78</v>
      </c>
      <c r="G2241">
        <v>4</v>
      </c>
      <c r="H2241">
        <v>3.12</v>
      </c>
      <c r="I2241">
        <v>1.50216658642272E-2</v>
      </c>
      <c r="J2241">
        <v>2.5000000000000001E-2</v>
      </c>
      <c r="K2241">
        <v>2.75E-2</v>
      </c>
      <c r="L2241">
        <v>0.03</v>
      </c>
    </row>
    <row r="2242" spans="3:12" hidden="1" x14ac:dyDescent="0.25">
      <c r="C2242" s="32">
        <v>39687</v>
      </c>
      <c r="D2242">
        <v>212.95</v>
      </c>
      <c r="F2242">
        <v>0.78</v>
      </c>
      <c r="G2242">
        <v>4</v>
      </c>
      <c r="H2242">
        <v>3.12</v>
      </c>
      <c r="I2242">
        <v>1.4651326602488799E-2</v>
      </c>
      <c r="J2242">
        <v>2.5000000000000001E-2</v>
      </c>
      <c r="K2242">
        <v>2.75E-2</v>
      </c>
      <c r="L2242">
        <v>0.03</v>
      </c>
    </row>
    <row r="2243" spans="3:12" hidden="1" x14ac:dyDescent="0.25">
      <c r="C2243" s="32">
        <v>39688</v>
      </c>
      <c r="D2243">
        <v>218.75</v>
      </c>
      <c r="E2243">
        <v>0.78</v>
      </c>
      <c r="F2243">
        <v>0.78</v>
      </c>
      <c r="G2243">
        <v>4</v>
      </c>
      <c r="H2243">
        <v>3.12</v>
      </c>
      <c r="I2243">
        <v>1.42628571428571E-2</v>
      </c>
      <c r="J2243">
        <v>2.5000000000000001E-2</v>
      </c>
      <c r="K2243">
        <v>2.75E-2</v>
      </c>
      <c r="L2243">
        <v>0.03</v>
      </c>
    </row>
    <row r="2244" spans="3:12" hidden="1" x14ac:dyDescent="0.25">
      <c r="C2244" s="32">
        <v>39689</v>
      </c>
      <c r="D2244">
        <v>217.25</v>
      </c>
      <c r="F2244">
        <v>0.78</v>
      </c>
      <c r="G2244">
        <v>4</v>
      </c>
      <c r="H2244">
        <v>3.12</v>
      </c>
      <c r="I2244">
        <v>1.4361334867663901E-2</v>
      </c>
      <c r="J2244">
        <v>2.5000000000000001E-2</v>
      </c>
      <c r="K2244">
        <v>2.75E-2</v>
      </c>
      <c r="L2244">
        <v>0.03</v>
      </c>
    </row>
    <row r="2245" spans="3:12" hidden="1" x14ac:dyDescent="0.25">
      <c r="C2245" s="32">
        <v>39693</v>
      </c>
      <c r="D2245">
        <v>219.7</v>
      </c>
      <c r="F2245">
        <v>0.78</v>
      </c>
      <c r="G2245">
        <v>4</v>
      </c>
      <c r="H2245">
        <v>3.12</v>
      </c>
      <c r="I2245">
        <v>1.42011834319526E-2</v>
      </c>
      <c r="J2245">
        <v>2.5000000000000001E-2</v>
      </c>
      <c r="K2245">
        <v>2.75E-2</v>
      </c>
      <c r="L2245">
        <v>0.03</v>
      </c>
    </row>
    <row r="2246" spans="3:12" hidden="1" x14ac:dyDescent="0.25">
      <c r="C2246" s="32">
        <v>39694</v>
      </c>
      <c r="D2246">
        <v>221.55</v>
      </c>
      <c r="F2246">
        <v>0.78</v>
      </c>
      <c r="G2246">
        <v>4</v>
      </c>
      <c r="H2246">
        <v>3.12</v>
      </c>
      <c r="I2246">
        <v>1.40825998645903E-2</v>
      </c>
      <c r="J2246">
        <v>2.5000000000000001E-2</v>
      </c>
      <c r="K2246">
        <v>2.75E-2</v>
      </c>
      <c r="L2246">
        <v>0.03</v>
      </c>
    </row>
    <row r="2247" spans="3:12" hidden="1" x14ac:dyDescent="0.25">
      <c r="C2247" s="32">
        <v>39695</v>
      </c>
      <c r="D2247">
        <v>210.91</v>
      </c>
      <c r="F2247">
        <v>0.78</v>
      </c>
      <c r="G2247">
        <v>4</v>
      </c>
      <c r="H2247">
        <v>3.12</v>
      </c>
      <c r="I2247">
        <v>1.47930396851737E-2</v>
      </c>
      <c r="J2247">
        <v>2.5000000000000001E-2</v>
      </c>
      <c r="K2247">
        <v>2.75E-2</v>
      </c>
      <c r="L2247">
        <v>0.03</v>
      </c>
    </row>
    <row r="2248" spans="3:12" hidden="1" x14ac:dyDescent="0.25">
      <c r="C2248" s="32">
        <v>39696</v>
      </c>
      <c r="D2248">
        <v>211.55</v>
      </c>
      <c r="F2248">
        <v>0.78</v>
      </c>
      <c r="G2248">
        <v>4</v>
      </c>
      <c r="H2248">
        <v>3.12</v>
      </c>
      <c r="I2248">
        <v>1.47482864571023E-2</v>
      </c>
      <c r="J2248">
        <v>2.5000000000000001E-2</v>
      </c>
      <c r="K2248">
        <v>2.75E-2</v>
      </c>
      <c r="L2248">
        <v>0.03</v>
      </c>
    </row>
    <row r="2249" spans="3:12" hidden="1" x14ac:dyDescent="0.25">
      <c r="C2249" s="32">
        <v>39699</v>
      </c>
      <c r="D2249">
        <v>223.72</v>
      </c>
      <c r="F2249">
        <v>0.78</v>
      </c>
      <c r="G2249">
        <v>4</v>
      </c>
      <c r="H2249">
        <v>3.12</v>
      </c>
      <c r="I2249">
        <v>1.39460039334882E-2</v>
      </c>
      <c r="J2249">
        <v>2.5000000000000001E-2</v>
      </c>
      <c r="K2249">
        <v>2.75E-2</v>
      </c>
      <c r="L2249">
        <v>0.03</v>
      </c>
    </row>
    <row r="2250" spans="3:12" hidden="1" x14ac:dyDescent="0.25">
      <c r="C2250" s="32">
        <v>39700</v>
      </c>
      <c r="D2250">
        <v>210.8</v>
      </c>
      <c r="F2250">
        <v>0.78</v>
      </c>
      <c r="G2250">
        <v>4</v>
      </c>
      <c r="H2250">
        <v>3.12</v>
      </c>
      <c r="I2250">
        <v>1.48007590132827E-2</v>
      </c>
      <c r="J2250">
        <v>2.5000000000000001E-2</v>
      </c>
      <c r="K2250">
        <v>2.75E-2</v>
      </c>
      <c r="L2250">
        <v>0.03</v>
      </c>
    </row>
    <row r="2251" spans="3:12" hidden="1" x14ac:dyDescent="0.25">
      <c r="C2251" s="32">
        <v>39701</v>
      </c>
      <c r="D2251">
        <v>216.4</v>
      </c>
      <c r="F2251">
        <v>0.78</v>
      </c>
      <c r="G2251">
        <v>4</v>
      </c>
      <c r="H2251">
        <v>3.12</v>
      </c>
      <c r="I2251">
        <v>1.4417744916820701E-2</v>
      </c>
      <c r="J2251">
        <v>2.5000000000000001E-2</v>
      </c>
      <c r="K2251">
        <v>2.75E-2</v>
      </c>
      <c r="L2251">
        <v>0.03</v>
      </c>
    </row>
    <row r="2252" spans="3:12" hidden="1" x14ac:dyDescent="0.25">
      <c r="C2252" s="32">
        <v>39702</v>
      </c>
      <c r="D2252">
        <v>220.8</v>
      </c>
      <c r="F2252">
        <v>0.78</v>
      </c>
      <c r="G2252">
        <v>4</v>
      </c>
      <c r="H2252">
        <v>3.12</v>
      </c>
      <c r="I2252">
        <v>1.41304347826086E-2</v>
      </c>
      <c r="J2252">
        <v>2.5000000000000001E-2</v>
      </c>
      <c r="K2252">
        <v>2.75E-2</v>
      </c>
      <c r="L2252">
        <v>0.03</v>
      </c>
    </row>
    <row r="2253" spans="3:12" hidden="1" x14ac:dyDescent="0.25">
      <c r="C2253" s="32">
        <v>39703</v>
      </c>
      <c r="D2253">
        <v>203</v>
      </c>
      <c r="F2253">
        <v>0.78</v>
      </c>
      <c r="G2253">
        <v>4</v>
      </c>
      <c r="H2253">
        <v>3.12</v>
      </c>
      <c r="I2253">
        <v>1.53694581280788E-2</v>
      </c>
      <c r="J2253">
        <v>2.5000000000000001E-2</v>
      </c>
      <c r="K2253">
        <v>2.75E-2</v>
      </c>
      <c r="L2253">
        <v>0.03</v>
      </c>
    </row>
    <row r="2254" spans="3:12" hidden="1" x14ac:dyDescent="0.25">
      <c r="C2254" s="32">
        <v>39706</v>
      </c>
      <c r="D2254">
        <v>201</v>
      </c>
      <c r="F2254">
        <v>0.78</v>
      </c>
      <c r="G2254">
        <v>4</v>
      </c>
      <c r="H2254">
        <v>3.12</v>
      </c>
      <c r="I2254">
        <v>1.55223880597014E-2</v>
      </c>
      <c r="J2254">
        <v>2.5000000000000001E-2</v>
      </c>
      <c r="K2254">
        <v>2.75E-2</v>
      </c>
      <c r="L2254">
        <v>0.03</v>
      </c>
    </row>
    <row r="2255" spans="3:12" hidden="1" x14ac:dyDescent="0.25">
      <c r="C2255" s="32">
        <v>39707</v>
      </c>
      <c r="D2255">
        <v>212.08</v>
      </c>
      <c r="F2255">
        <v>0.78</v>
      </c>
      <c r="G2255">
        <v>4</v>
      </c>
      <c r="H2255">
        <v>3.12</v>
      </c>
      <c r="I2255">
        <v>1.47114296491889E-2</v>
      </c>
      <c r="J2255">
        <v>2.5000000000000001E-2</v>
      </c>
      <c r="K2255">
        <v>2.75E-2</v>
      </c>
      <c r="L2255">
        <v>0.03</v>
      </c>
    </row>
    <row r="2256" spans="3:12" hidden="1" x14ac:dyDescent="0.25">
      <c r="C2256" s="32">
        <v>39708</v>
      </c>
      <c r="D2256">
        <v>188</v>
      </c>
      <c r="F2256">
        <v>0.78</v>
      </c>
      <c r="G2256">
        <v>4</v>
      </c>
      <c r="H2256">
        <v>3.12</v>
      </c>
      <c r="I2256">
        <v>1.6595744680851E-2</v>
      </c>
      <c r="J2256">
        <v>2.5000000000000001E-2</v>
      </c>
      <c r="K2256">
        <v>2.75E-2</v>
      </c>
      <c r="L2256">
        <v>0.03</v>
      </c>
    </row>
    <row r="2257" spans="3:12" hidden="1" x14ac:dyDescent="0.25">
      <c r="C2257" s="32">
        <v>39709</v>
      </c>
      <c r="D2257">
        <v>207.83</v>
      </c>
      <c r="F2257">
        <v>0.78</v>
      </c>
      <c r="G2257">
        <v>4</v>
      </c>
      <c r="H2257">
        <v>3.12</v>
      </c>
      <c r="I2257">
        <v>1.50122696434585E-2</v>
      </c>
      <c r="J2257">
        <v>2.5000000000000001E-2</v>
      </c>
      <c r="K2257">
        <v>2.75E-2</v>
      </c>
      <c r="L2257">
        <v>0.03</v>
      </c>
    </row>
    <row r="2258" spans="3:12" hidden="1" x14ac:dyDescent="0.25">
      <c r="C2258" s="32">
        <v>39710</v>
      </c>
      <c r="D2258">
        <v>210</v>
      </c>
      <c r="F2258">
        <v>0.78</v>
      </c>
      <c r="G2258">
        <v>4</v>
      </c>
      <c r="H2258">
        <v>3.12</v>
      </c>
      <c r="I2258">
        <v>1.48571428571428E-2</v>
      </c>
      <c r="J2258">
        <v>2.5000000000000001E-2</v>
      </c>
      <c r="K2258">
        <v>2.75E-2</v>
      </c>
      <c r="L2258">
        <v>0.03</v>
      </c>
    </row>
    <row r="2259" spans="3:12" hidden="1" x14ac:dyDescent="0.25">
      <c r="C2259" s="32">
        <v>39713</v>
      </c>
      <c r="D2259">
        <v>188.75</v>
      </c>
      <c r="F2259">
        <v>0.78</v>
      </c>
      <c r="G2259">
        <v>4</v>
      </c>
      <c r="H2259">
        <v>3.12</v>
      </c>
      <c r="I2259">
        <v>1.6529801324503299E-2</v>
      </c>
      <c r="J2259">
        <v>2.5000000000000001E-2</v>
      </c>
      <c r="K2259">
        <v>2.75E-2</v>
      </c>
      <c r="L2259">
        <v>0.03</v>
      </c>
    </row>
    <row r="2260" spans="3:12" hidden="1" x14ac:dyDescent="0.25">
      <c r="C2260" s="32">
        <v>39714</v>
      </c>
      <c r="D2260">
        <v>185.05</v>
      </c>
      <c r="F2260">
        <v>0.78</v>
      </c>
      <c r="G2260">
        <v>4</v>
      </c>
      <c r="H2260">
        <v>3.12</v>
      </c>
      <c r="I2260">
        <v>1.6860308024858099E-2</v>
      </c>
      <c r="J2260">
        <v>2.5000000000000001E-2</v>
      </c>
      <c r="K2260">
        <v>2.75E-2</v>
      </c>
      <c r="L2260">
        <v>0.03</v>
      </c>
    </row>
    <row r="2261" spans="3:12" hidden="1" x14ac:dyDescent="0.25">
      <c r="C2261" s="32">
        <v>39715</v>
      </c>
      <c r="D2261">
        <v>196.91</v>
      </c>
      <c r="F2261">
        <v>0.78</v>
      </c>
      <c r="G2261">
        <v>4</v>
      </c>
      <c r="H2261">
        <v>3.12</v>
      </c>
      <c r="I2261">
        <v>1.5844802193895599E-2</v>
      </c>
      <c r="J2261">
        <v>2.5000000000000001E-2</v>
      </c>
      <c r="K2261">
        <v>2.75E-2</v>
      </c>
      <c r="L2261">
        <v>0.03</v>
      </c>
    </row>
    <row r="2262" spans="3:12" hidden="1" x14ac:dyDescent="0.25">
      <c r="C2262" s="32">
        <v>39716</v>
      </c>
      <c r="D2262">
        <v>191.36</v>
      </c>
      <c r="F2262">
        <v>0.78</v>
      </c>
      <c r="G2262">
        <v>4</v>
      </c>
      <c r="H2262">
        <v>3.12</v>
      </c>
      <c r="I2262">
        <v>1.6304347826086901E-2</v>
      </c>
      <c r="J2262">
        <v>2.5000000000000001E-2</v>
      </c>
      <c r="K2262">
        <v>2.75E-2</v>
      </c>
      <c r="L2262">
        <v>0.03</v>
      </c>
    </row>
    <row r="2263" spans="3:12" hidden="1" x14ac:dyDescent="0.25">
      <c r="C2263" s="32">
        <v>39717</v>
      </c>
      <c r="D2263">
        <v>201.01</v>
      </c>
      <c r="F2263">
        <v>0.78</v>
      </c>
      <c r="G2263">
        <v>4</v>
      </c>
      <c r="H2263">
        <v>3.12</v>
      </c>
      <c r="I2263">
        <v>1.5521615840007901E-2</v>
      </c>
      <c r="J2263">
        <v>2.5000000000000001E-2</v>
      </c>
      <c r="K2263">
        <v>2.75E-2</v>
      </c>
      <c r="L2263">
        <v>0.03</v>
      </c>
    </row>
    <row r="2264" spans="3:12" hidden="1" x14ac:dyDescent="0.25">
      <c r="C2264" s="32">
        <v>39720</v>
      </c>
      <c r="D2264">
        <v>191</v>
      </c>
      <c r="F2264">
        <v>0.78</v>
      </c>
      <c r="G2264">
        <v>4</v>
      </c>
      <c r="H2264">
        <v>3.12</v>
      </c>
      <c r="I2264">
        <v>1.6335078534031398E-2</v>
      </c>
      <c r="J2264">
        <v>2.5000000000000001E-2</v>
      </c>
      <c r="K2264">
        <v>2.75E-2</v>
      </c>
      <c r="L2264">
        <v>0.03</v>
      </c>
    </row>
    <row r="2265" spans="3:12" hidden="1" x14ac:dyDescent="0.25">
      <c r="C2265" s="32">
        <v>39721</v>
      </c>
      <c r="D2265">
        <v>194.5</v>
      </c>
      <c r="F2265">
        <v>0.78</v>
      </c>
      <c r="G2265">
        <v>4</v>
      </c>
      <c r="H2265">
        <v>3.12</v>
      </c>
      <c r="I2265">
        <v>1.6041131105398398E-2</v>
      </c>
      <c r="J2265">
        <v>2.5000000000000001E-2</v>
      </c>
      <c r="K2265">
        <v>2.75E-2</v>
      </c>
      <c r="L2265">
        <v>0.03</v>
      </c>
    </row>
    <row r="2266" spans="3:12" hidden="1" x14ac:dyDescent="0.25">
      <c r="C2266" s="32">
        <v>39722</v>
      </c>
      <c r="D2266">
        <v>180.33</v>
      </c>
      <c r="F2266">
        <v>0.78</v>
      </c>
      <c r="G2266">
        <v>4</v>
      </c>
      <c r="H2266">
        <v>3.12</v>
      </c>
      <c r="I2266">
        <v>1.7301613708201598E-2</v>
      </c>
      <c r="J2266">
        <v>2.5000000000000001E-2</v>
      </c>
      <c r="K2266">
        <v>2.75E-2</v>
      </c>
      <c r="L2266">
        <v>0.03</v>
      </c>
    </row>
    <row r="2267" spans="3:12" hidden="1" x14ac:dyDescent="0.25">
      <c r="C2267" s="32">
        <v>39723</v>
      </c>
      <c r="D2267">
        <v>172.05</v>
      </c>
      <c r="F2267">
        <v>0.78</v>
      </c>
      <c r="G2267">
        <v>4</v>
      </c>
      <c r="H2267">
        <v>3.12</v>
      </c>
      <c r="I2267">
        <v>1.81342632955536E-2</v>
      </c>
      <c r="J2267">
        <v>2.5000000000000001E-2</v>
      </c>
      <c r="K2267">
        <v>2.75E-2</v>
      </c>
      <c r="L2267">
        <v>0.03</v>
      </c>
    </row>
    <row r="2268" spans="3:12" hidden="1" x14ac:dyDescent="0.25">
      <c r="C2268" s="32">
        <v>39724</v>
      </c>
      <c r="D2268">
        <v>182.5</v>
      </c>
      <c r="F2268">
        <v>0.78</v>
      </c>
      <c r="G2268">
        <v>4</v>
      </c>
      <c r="H2268">
        <v>3.12</v>
      </c>
      <c r="I2268">
        <v>1.7095890410958901E-2</v>
      </c>
      <c r="J2268">
        <v>2.5000000000000001E-2</v>
      </c>
      <c r="K2268">
        <v>2.75E-2</v>
      </c>
      <c r="L2268">
        <v>0.03</v>
      </c>
    </row>
    <row r="2269" spans="3:12" hidden="1" x14ac:dyDescent="0.25">
      <c r="C2269" s="32">
        <v>39727</v>
      </c>
      <c r="D2269">
        <v>172</v>
      </c>
      <c r="F2269">
        <v>0.78</v>
      </c>
      <c r="G2269">
        <v>4</v>
      </c>
      <c r="H2269">
        <v>3.12</v>
      </c>
      <c r="I2269">
        <v>1.8139534883720901E-2</v>
      </c>
      <c r="J2269">
        <v>2.5000000000000001E-2</v>
      </c>
      <c r="K2269">
        <v>2.75E-2</v>
      </c>
      <c r="L2269">
        <v>0.03</v>
      </c>
    </row>
    <row r="2270" spans="3:12" hidden="1" x14ac:dyDescent="0.25">
      <c r="C2270" s="32">
        <v>39728</v>
      </c>
      <c r="D2270">
        <v>171.25</v>
      </c>
      <c r="F2270">
        <v>0.78</v>
      </c>
      <c r="G2270">
        <v>4</v>
      </c>
      <c r="H2270">
        <v>3.12</v>
      </c>
      <c r="I2270">
        <v>1.8218978102189701E-2</v>
      </c>
      <c r="J2270">
        <v>2.5000000000000001E-2</v>
      </c>
      <c r="K2270">
        <v>2.75E-2</v>
      </c>
      <c r="L2270">
        <v>0.03</v>
      </c>
    </row>
    <row r="2271" spans="3:12" hidden="1" x14ac:dyDescent="0.25">
      <c r="C2271" s="32">
        <v>39729</v>
      </c>
      <c r="D2271">
        <v>167</v>
      </c>
      <c r="F2271">
        <v>0.78</v>
      </c>
      <c r="G2271">
        <v>4</v>
      </c>
      <c r="H2271">
        <v>3.12</v>
      </c>
      <c r="I2271">
        <v>1.86826347305389E-2</v>
      </c>
      <c r="J2271">
        <v>2.5000000000000001E-2</v>
      </c>
      <c r="K2271">
        <v>2.75E-2</v>
      </c>
      <c r="L2271">
        <v>0.03</v>
      </c>
    </row>
    <row r="2272" spans="3:12" hidden="1" x14ac:dyDescent="0.25">
      <c r="C2272" s="32">
        <v>39730</v>
      </c>
      <c r="D2272">
        <v>153.55000000000001</v>
      </c>
      <c r="F2272">
        <v>0.78</v>
      </c>
      <c r="G2272">
        <v>4</v>
      </c>
      <c r="H2272">
        <v>3.12</v>
      </c>
      <c r="I2272">
        <v>2.0319114295017902E-2</v>
      </c>
      <c r="J2272">
        <v>2.5000000000000001E-2</v>
      </c>
      <c r="K2272">
        <v>2.75E-2</v>
      </c>
      <c r="L2272">
        <v>0.03</v>
      </c>
    </row>
    <row r="2273" spans="3:14" hidden="1" x14ac:dyDescent="0.25">
      <c r="C2273" s="32">
        <v>39731</v>
      </c>
      <c r="D2273">
        <v>159</v>
      </c>
      <c r="F2273">
        <v>0.78</v>
      </c>
      <c r="G2273">
        <v>4</v>
      </c>
      <c r="H2273">
        <v>3.12</v>
      </c>
      <c r="I2273">
        <v>1.9622641509433901E-2</v>
      </c>
      <c r="J2273">
        <v>2.5000000000000001E-2</v>
      </c>
      <c r="K2273">
        <v>2.75E-2</v>
      </c>
      <c r="L2273">
        <v>0.03</v>
      </c>
    </row>
    <row r="2274" spans="3:14" hidden="1" x14ac:dyDescent="0.25">
      <c r="C2274" s="32">
        <v>39734</v>
      </c>
      <c r="D2274">
        <v>179.84</v>
      </c>
      <c r="F2274">
        <v>0.78</v>
      </c>
      <c r="G2274">
        <v>4</v>
      </c>
      <c r="H2274">
        <v>3.12</v>
      </c>
      <c r="I2274">
        <v>1.73487544483985E-2</v>
      </c>
      <c r="J2274">
        <v>2.5000000000000001E-2</v>
      </c>
      <c r="K2274">
        <v>2.75E-2</v>
      </c>
      <c r="L2274">
        <v>0.03</v>
      </c>
    </row>
    <row r="2275" spans="3:14" hidden="1" x14ac:dyDescent="0.25">
      <c r="C2275" s="32">
        <v>39735</v>
      </c>
      <c r="D2275">
        <v>169.22</v>
      </c>
      <c r="F2275">
        <v>0.78</v>
      </c>
      <c r="G2275">
        <v>4</v>
      </c>
      <c r="H2275">
        <v>3.12</v>
      </c>
      <c r="I2275">
        <v>1.84375369341685E-2</v>
      </c>
      <c r="J2275">
        <v>2.5000000000000001E-2</v>
      </c>
      <c r="K2275">
        <v>2.75E-2</v>
      </c>
      <c r="L2275">
        <v>0.03</v>
      </c>
    </row>
    <row r="2276" spans="3:14" hidden="1" x14ac:dyDescent="0.25">
      <c r="C2276" s="32">
        <v>39736</v>
      </c>
      <c r="D2276">
        <v>142.94999999999999</v>
      </c>
      <c r="F2276">
        <v>0.78</v>
      </c>
      <c r="G2276">
        <v>4</v>
      </c>
      <c r="H2276">
        <v>3.12</v>
      </c>
      <c r="I2276">
        <v>2.1825813221406001E-2</v>
      </c>
      <c r="J2276">
        <v>2.5000000000000001E-2</v>
      </c>
      <c r="K2276">
        <v>2.75E-2</v>
      </c>
      <c r="L2276">
        <v>0.03</v>
      </c>
    </row>
    <row r="2277" spans="3:14" hidden="1" x14ac:dyDescent="0.25">
      <c r="C2277" s="32">
        <v>39737</v>
      </c>
      <c r="D2277">
        <v>146.37</v>
      </c>
      <c r="F2277">
        <v>0.78</v>
      </c>
      <c r="G2277">
        <v>4</v>
      </c>
      <c r="H2277">
        <v>3.12</v>
      </c>
      <c r="I2277">
        <v>2.1315843410534899E-2</v>
      </c>
      <c r="J2277">
        <v>2.5000000000000001E-2</v>
      </c>
      <c r="K2277">
        <v>2.75E-2</v>
      </c>
      <c r="L2277">
        <v>0.03</v>
      </c>
    </row>
    <row r="2278" spans="3:14" hidden="1" x14ac:dyDescent="0.25">
      <c r="C2278" s="32">
        <v>39738</v>
      </c>
      <c r="D2278">
        <v>148.72</v>
      </c>
      <c r="F2278">
        <v>0.78</v>
      </c>
      <c r="G2278">
        <v>4</v>
      </c>
      <c r="H2278">
        <v>3.12</v>
      </c>
      <c r="I2278">
        <v>2.09790209790209E-2</v>
      </c>
      <c r="J2278">
        <v>2.5000000000000001E-2</v>
      </c>
      <c r="K2278">
        <v>2.75E-2</v>
      </c>
      <c r="L2278">
        <v>0.03</v>
      </c>
    </row>
    <row r="2279" spans="3:14" hidden="1" x14ac:dyDescent="0.25">
      <c r="C2279" s="32">
        <v>39741</v>
      </c>
      <c r="D2279">
        <v>143.22</v>
      </c>
      <c r="F2279">
        <v>0.78</v>
      </c>
      <c r="G2279">
        <v>4</v>
      </c>
      <c r="H2279">
        <v>3.12</v>
      </c>
      <c r="I2279">
        <v>2.1784666945957199E-2</v>
      </c>
      <c r="J2279">
        <v>2.5000000000000001E-2</v>
      </c>
      <c r="K2279">
        <v>2.75E-2</v>
      </c>
      <c r="L2279">
        <v>0.03</v>
      </c>
    </row>
    <row r="2280" spans="3:14" hidden="1" x14ac:dyDescent="0.25">
      <c r="C2280" s="32">
        <v>39742</v>
      </c>
      <c r="D2280">
        <v>130.19999999999999</v>
      </c>
      <c r="F2280">
        <v>0.78</v>
      </c>
      <c r="G2280">
        <v>4</v>
      </c>
      <c r="H2280">
        <v>3.12</v>
      </c>
      <c r="I2280">
        <v>2.39631336405529E-2</v>
      </c>
      <c r="J2280">
        <v>2.5000000000000001E-2</v>
      </c>
      <c r="K2280">
        <v>2.75E-2</v>
      </c>
      <c r="L2280">
        <v>0.03</v>
      </c>
    </row>
    <row r="2281" spans="3:14" x14ac:dyDescent="0.25">
      <c r="C2281" s="32">
        <v>39743</v>
      </c>
      <c r="D2281">
        <v>119.87</v>
      </c>
      <c r="F2281">
        <v>0.78</v>
      </c>
      <c r="G2281">
        <v>4</v>
      </c>
      <c r="H2281">
        <v>3.12</v>
      </c>
      <c r="I2281">
        <v>2.6028197213648099E-2</v>
      </c>
      <c r="J2281">
        <v>2.5000000000000001E-2</v>
      </c>
      <c r="K2281">
        <v>2.75E-2</v>
      </c>
      <c r="L2281">
        <v>0.03</v>
      </c>
      <c r="M2281" t="s">
        <v>113</v>
      </c>
    </row>
    <row r="2282" spans="3:14" x14ac:dyDescent="0.25">
      <c r="C2282" s="32">
        <v>39744</v>
      </c>
      <c r="D2282">
        <v>112.88</v>
      </c>
      <c r="F2282">
        <v>0.78</v>
      </c>
      <c r="G2282">
        <v>4</v>
      </c>
      <c r="H2282">
        <v>3.12</v>
      </c>
      <c r="I2282">
        <v>2.7639971651311102E-2</v>
      </c>
      <c r="J2282">
        <v>2.5000000000000001E-2</v>
      </c>
      <c r="K2282">
        <v>2.75E-2</v>
      </c>
      <c r="L2282">
        <v>0.03</v>
      </c>
      <c r="M2282" t="s">
        <v>113</v>
      </c>
      <c r="N2282" t="s">
        <v>114</v>
      </c>
    </row>
    <row r="2283" spans="3:14" x14ac:dyDescent="0.25">
      <c r="C2283" s="32">
        <v>39745</v>
      </c>
      <c r="D2283">
        <v>116.5</v>
      </c>
      <c r="F2283">
        <v>0.78</v>
      </c>
      <c r="G2283">
        <v>4</v>
      </c>
      <c r="H2283">
        <v>3.12</v>
      </c>
      <c r="I2283">
        <v>2.6781115879828302E-2</v>
      </c>
      <c r="J2283">
        <v>2.5000000000000001E-2</v>
      </c>
      <c r="K2283">
        <v>2.75E-2</v>
      </c>
      <c r="L2283">
        <v>0.03</v>
      </c>
      <c r="M2283" t="s">
        <v>113</v>
      </c>
    </row>
    <row r="2284" spans="3:14" x14ac:dyDescent="0.25">
      <c r="C2284" s="32">
        <v>39748</v>
      </c>
      <c r="D2284">
        <v>107.05</v>
      </c>
      <c r="F2284">
        <v>0.78</v>
      </c>
      <c r="G2284">
        <v>4</v>
      </c>
      <c r="H2284">
        <v>3.12</v>
      </c>
      <c r="I2284">
        <v>2.91452592246613E-2</v>
      </c>
      <c r="J2284">
        <v>2.5000000000000001E-2</v>
      </c>
      <c r="K2284">
        <v>2.75E-2</v>
      </c>
      <c r="L2284">
        <v>0.03</v>
      </c>
      <c r="M2284" t="s">
        <v>113</v>
      </c>
      <c r="N2284" t="s">
        <v>114</v>
      </c>
    </row>
    <row r="2285" spans="3:14" hidden="1" x14ac:dyDescent="0.25">
      <c r="C2285" s="32">
        <v>39749</v>
      </c>
      <c r="D2285">
        <v>127.99</v>
      </c>
      <c r="F2285">
        <v>0.78</v>
      </c>
      <c r="G2285">
        <v>4</v>
      </c>
      <c r="H2285">
        <v>3.12</v>
      </c>
      <c r="I2285">
        <v>2.4376904445659799E-2</v>
      </c>
      <c r="J2285">
        <v>2.5000000000000001E-2</v>
      </c>
      <c r="K2285">
        <v>2.75E-2</v>
      </c>
      <c r="L2285">
        <v>0.03</v>
      </c>
    </row>
    <row r="2286" spans="3:14" hidden="1" x14ac:dyDescent="0.25">
      <c r="C2286" s="32">
        <v>39750</v>
      </c>
      <c r="D2286">
        <v>131.31</v>
      </c>
      <c r="F2286">
        <v>0.78</v>
      </c>
      <c r="G2286">
        <v>4</v>
      </c>
      <c r="H2286">
        <v>3.12</v>
      </c>
      <c r="I2286">
        <v>2.37605665981265E-2</v>
      </c>
      <c r="J2286">
        <v>2.5000000000000001E-2</v>
      </c>
      <c r="K2286">
        <v>2.75E-2</v>
      </c>
      <c r="L2286">
        <v>0.03</v>
      </c>
    </row>
    <row r="2287" spans="3:14" hidden="1" x14ac:dyDescent="0.25">
      <c r="C2287" s="32">
        <v>39751</v>
      </c>
      <c r="D2287">
        <v>129.77000000000001</v>
      </c>
      <c r="F2287">
        <v>0.78</v>
      </c>
      <c r="G2287">
        <v>4</v>
      </c>
      <c r="H2287">
        <v>3.12</v>
      </c>
      <c r="I2287">
        <v>2.4042536795869599E-2</v>
      </c>
      <c r="J2287">
        <v>2.5000000000000001E-2</v>
      </c>
      <c r="K2287">
        <v>2.75E-2</v>
      </c>
      <c r="L2287">
        <v>0.03</v>
      </c>
    </row>
    <row r="2288" spans="3:14" hidden="1" x14ac:dyDescent="0.25">
      <c r="C2288" s="32">
        <v>39752</v>
      </c>
      <c r="D2288">
        <v>131.34</v>
      </c>
      <c r="F2288">
        <v>0.78</v>
      </c>
      <c r="G2288">
        <v>4</v>
      </c>
      <c r="H2288">
        <v>3.12</v>
      </c>
      <c r="I2288">
        <v>2.37551393330287E-2</v>
      </c>
      <c r="J2288">
        <v>2.5000000000000001E-2</v>
      </c>
      <c r="K2288">
        <v>2.75E-2</v>
      </c>
      <c r="L2288">
        <v>0.03</v>
      </c>
    </row>
    <row r="2289" spans="3:15" hidden="1" x14ac:dyDescent="0.25">
      <c r="C2289" s="32">
        <v>39755</v>
      </c>
      <c r="D2289">
        <v>137.69</v>
      </c>
      <c r="F2289">
        <v>0.78</v>
      </c>
      <c r="G2289">
        <v>4</v>
      </c>
      <c r="H2289">
        <v>3.12</v>
      </c>
      <c r="I2289">
        <v>2.2659597646887901E-2</v>
      </c>
      <c r="J2289">
        <v>2.5000000000000001E-2</v>
      </c>
      <c r="K2289">
        <v>2.75E-2</v>
      </c>
      <c r="L2289">
        <v>0.03</v>
      </c>
    </row>
    <row r="2290" spans="3:15" hidden="1" x14ac:dyDescent="0.25">
      <c r="C2290" s="32">
        <v>39756</v>
      </c>
      <c r="D2290">
        <v>144.05000000000001</v>
      </c>
      <c r="F2290">
        <v>0.78</v>
      </c>
      <c r="G2290">
        <v>4</v>
      </c>
      <c r="H2290">
        <v>3.12</v>
      </c>
      <c r="I2290">
        <v>2.1659146129815999E-2</v>
      </c>
      <c r="J2290">
        <v>2.5000000000000001E-2</v>
      </c>
      <c r="K2290">
        <v>2.75E-2</v>
      </c>
      <c r="L2290">
        <v>0.03</v>
      </c>
    </row>
    <row r="2291" spans="3:15" hidden="1" x14ac:dyDescent="0.25">
      <c r="C2291" s="32">
        <v>39757</v>
      </c>
      <c r="D2291">
        <v>136.57</v>
      </c>
      <c r="F2291">
        <v>0.78</v>
      </c>
      <c r="G2291">
        <v>4</v>
      </c>
      <c r="H2291">
        <v>3.12</v>
      </c>
      <c r="I2291">
        <v>2.28454272534231E-2</v>
      </c>
      <c r="J2291">
        <v>2.5000000000000001E-2</v>
      </c>
      <c r="K2291">
        <v>2.75E-2</v>
      </c>
      <c r="L2291">
        <v>0.03</v>
      </c>
    </row>
    <row r="2292" spans="3:15" x14ac:dyDescent="0.25">
      <c r="C2292" s="32">
        <v>39758</v>
      </c>
      <c r="D2292">
        <v>123.65</v>
      </c>
      <c r="F2292">
        <v>0.78</v>
      </c>
      <c r="G2292">
        <v>4</v>
      </c>
      <c r="H2292">
        <v>3.12</v>
      </c>
      <c r="I2292">
        <v>2.5232511120097001E-2</v>
      </c>
      <c r="J2292">
        <v>2.5000000000000001E-2</v>
      </c>
      <c r="K2292">
        <v>2.75E-2</v>
      </c>
      <c r="L2292">
        <v>0.03</v>
      </c>
      <c r="M2292" t="s">
        <v>113</v>
      </c>
    </row>
    <row r="2293" spans="3:15" hidden="1" x14ac:dyDescent="0.25">
      <c r="C2293" s="32">
        <v>39759</v>
      </c>
      <c r="D2293">
        <v>125.59</v>
      </c>
      <c r="F2293">
        <v>0.78</v>
      </c>
      <c r="G2293">
        <v>4</v>
      </c>
      <c r="H2293">
        <v>3.12</v>
      </c>
      <c r="I2293">
        <v>2.4842742256548998E-2</v>
      </c>
      <c r="J2293">
        <v>2.5000000000000001E-2</v>
      </c>
      <c r="K2293">
        <v>2.75E-2</v>
      </c>
      <c r="L2293">
        <v>0.03</v>
      </c>
    </row>
    <row r="2294" spans="3:15" x14ac:dyDescent="0.25">
      <c r="C2294" s="32">
        <v>39762</v>
      </c>
      <c r="D2294">
        <v>115.55</v>
      </c>
      <c r="F2294">
        <v>0.78</v>
      </c>
      <c r="G2294">
        <v>4</v>
      </c>
      <c r="H2294">
        <v>3.12</v>
      </c>
      <c r="I2294">
        <v>2.70012981393336E-2</v>
      </c>
      <c r="J2294">
        <v>2.5000000000000001E-2</v>
      </c>
      <c r="K2294">
        <v>2.75E-2</v>
      </c>
      <c r="L2294">
        <v>0.03</v>
      </c>
      <c r="M2294" t="s">
        <v>113</v>
      </c>
    </row>
    <row r="2295" spans="3:15" x14ac:dyDescent="0.25">
      <c r="C2295" s="32">
        <v>39763</v>
      </c>
      <c r="D2295">
        <v>115</v>
      </c>
      <c r="F2295">
        <v>0.78</v>
      </c>
      <c r="G2295">
        <v>4</v>
      </c>
      <c r="H2295">
        <v>3.12</v>
      </c>
      <c r="I2295">
        <v>2.7130434782608601E-2</v>
      </c>
      <c r="J2295">
        <v>2.5000000000000001E-2</v>
      </c>
      <c r="K2295">
        <v>2.75E-2</v>
      </c>
      <c r="L2295">
        <v>0.03</v>
      </c>
      <c r="M2295" t="s">
        <v>113</v>
      </c>
    </row>
    <row r="2296" spans="3:15" x14ac:dyDescent="0.25">
      <c r="C2296" s="32">
        <v>39764</v>
      </c>
      <c r="D2296">
        <v>106.46</v>
      </c>
      <c r="F2296">
        <v>0.78</v>
      </c>
      <c r="G2296">
        <v>4</v>
      </c>
      <c r="H2296">
        <v>3.12</v>
      </c>
      <c r="I2296">
        <v>2.93067818899117E-2</v>
      </c>
      <c r="J2296">
        <v>2.5000000000000001E-2</v>
      </c>
      <c r="K2296">
        <v>2.75E-2</v>
      </c>
      <c r="L2296">
        <v>0.03</v>
      </c>
      <c r="M2296" t="s">
        <v>113</v>
      </c>
      <c r="N2296" t="s">
        <v>114</v>
      </c>
    </row>
    <row r="2297" spans="3:15" x14ac:dyDescent="0.25">
      <c r="C2297" s="32">
        <v>39765</v>
      </c>
      <c r="D2297">
        <v>118.69</v>
      </c>
      <c r="F2297">
        <v>0.78</v>
      </c>
      <c r="G2297">
        <v>4</v>
      </c>
      <c r="H2297">
        <v>3.12</v>
      </c>
      <c r="I2297">
        <v>2.62869660460021E-2</v>
      </c>
      <c r="J2297">
        <v>2.5000000000000001E-2</v>
      </c>
      <c r="K2297">
        <v>2.75E-2</v>
      </c>
      <c r="L2297">
        <v>0.03</v>
      </c>
      <c r="M2297" t="s">
        <v>113</v>
      </c>
    </row>
    <row r="2298" spans="3:15" x14ac:dyDescent="0.25">
      <c r="C2298" s="32">
        <v>39766</v>
      </c>
      <c r="D2298">
        <v>110.12</v>
      </c>
      <c r="F2298">
        <v>0.78</v>
      </c>
      <c r="G2298">
        <v>4</v>
      </c>
      <c r="H2298">
        <v>3.12</v>
      </c>
      <c r="I2298">
        <v>2.8332727933163802E-2</v>
      </c>
      <c r="J2298">
        <v>2.5000000000000001E-2</v>
      </c>
      <c r="K2298">
        <v>2.75E-2</v>
      </c>
      <c r="L2298">
        <v>0.03</v>
      </c>
      <c r="M2298" t="s">
        <v>113</v>
      </c>
      <c r="N2298" t="s">
        <v>114</v>
      </c>
    </row>
    <row r="2299" spans="3:15" x14ac:dyDescent="0.25">
      <c r="C2299" s="32">
        <v>39769</v>
      </c>
      <c r="D2299">
        <v>106.4</v>
      </c>
      <c r="F2299">
        <v>0.78</v>
      </c>
      <c r="G2299">
        <v>4</v>
      </c>
      <c r="H2299">
        <v>3.12</v>
      </c>
      <c r="I2299">
        <v>2.9323308270676599E-2</v>
      </c>
      <c r="J2299">
        <v>2.5000000000000001E-2</v>
      </c>
      <c r="K2299">
        <v>2.75E-2</v>
      </c>
      <c r="L2299">
        <v>0.03</v>
      </c>
      <c r="M2299" t="s">
        <v>113</v>
      </c>
      <c r="N2299" t="s">
        <v>114</v>
      </c>
    </row>
    <row r="2300" spans="3:15" x14ac:dyDescent="0.25">
      <c r="C2300" s="32">
        <v>39770</v>
      </c>
      <c r="D2300">
        <v>106.24</v>
      </c>
      <c r="F2300">
        <v>0.78</v>
      </c>
      <c r="G2300">
        <v>4</v>
      </c>
      <c r="H2300">
        <v>3.12</v>
      </c>
      <c r="I2300">
        <v>2.9367469879518E-2</v>
      </c>
      <c r="J2300">
        <v>2.5000000000000001E-2</v>
      </c>
      <c r="K2300">
        <v>2.75E-2</v>
      </c>
      <c r="L2300">
        <v>0.03</v>
      </c>
      <c r="M2300" t="s">
        <v>113</v>
      </c>
      <c r="N2300" t="s">
        <v>114</v>
      </c>
    </row>
    <row r="2301" spans="3:15" x14ac:dyDescent="0.25">
      <c r="C2301" s="32">
        <v>39771</v>
      </c>
      <c r="D2301">
        <v>98.88</v>
      </c>
      <c r="F2301">
        <v>0.78</v>
      </c>
      <c r="G2301">
        <v>4</v>
      </c>
      <c r="H2301">
        <v>3.12</v>
      </c>
      <c r="I2301">
        <v>3.1553398058252399E-2</v>
      </c>
      <c r="J2301">
        <v>2.5000000000000001E-2</v>
      </c>
      <c r="K2301">
        <v>2.75E-2</v>
      </c>
      <c r="L2301">
        <v>0.03</v>
      </c>
      <c r="M2301" t="s">
        <v>113</v>
      </c>
      <c r="N2301" t="s">
        <v>114</v>
      </c>
      <c r="O2301" t="s">
        <v>106</v>
      </c>
    </row>
    <row r="2302" spans="3:15" x14ac:dyDescent="0.25">
      <c r="C2302" s="32">
        <v>39772</v>
      </c>
      <c r="D2302">
        <v>99.72</v>
      </c>
      <c r="F2302">
        <v>0.78</v>
      </c>
      <c r="G2302">
        <v>4</v>
      </c>
      <c r="H2302">
        <v>3.12</v>
      </c>
      <c r="I2302">
        <v>3.12876052948255E-2</v>
      </c>
      <c r="J2302">
        <v>2.5000000000000001E-2</v>
      </c>
      <c r="K2302">
        <v>2.75E-2</v>
      </c>
      <c r="L2302">
        <v>0.03</v>
      </c>
      <c r="M2302" t="s">
        <v>113</v>
      </c>
      <c r="N2302" t="s">
        <v>114</v>
      </c>
      <c r="O2302" t="s">
        <v>106</v>
      </c>
    </row>
    <row r="2303" spans="3:15" x14ac:dyDescent="0.25">
      <c r="C2303" s="32">
        <v>39773</v>
      </c>
      <c r="D2303">
        <v>108.9</v>
      </c>
      <c r="F2303">
        <v>0.78</v>
      </c>
      <c r="G2303">
        <v>4</v>
      </c>
      <c r="H2303">
        <v>3.12</v>
      </c>
      <c r="I2303">
        <v>2.8650137741046799E-2</v>
      </c>
      <c r="J2303">
        <v>2.5000000000000001E-2</v>
      </c>
      <c r="K2303">
        <v>2.75E-2</v>
      </c>
      <c r="L2303">
        <v>0.03</v>
      </c>
      <c r="M2303" t="s">
        <v>113</v>
      </c>
      <c r="N2303" t="s">
        <v>114</v>
      </c>
    </row>
    <row r="2304" spans="3:15" x14ac:dyDescent="0.25">
      <c r="C2304" s="32">
        <v>39776</v>
      </c>
      <c r="D2304">
        <v>116.13</v>
      </c>
      <c r="F2304">
        <v>0.78</v>
      </c>
      <c r="G2304">
        <v>4</v>
      </c>
      <c r="H2304">
        <v>3.12</v>
      </c>
      <c r="I2304">
        <v>2.68664427796435E-2</v>
      </c>
      <c r="J2304">
        <v>2.5000000000000001E-2</v>
      </c>
      <c r="K2304">
        <v>2.75E-2</v>
      </c>
      <c r="L2304">
        <v>0.03</v>
      </c>
      <c r="M2304" t="s">
        <v>113</v>
      </c>
    </row>
    <row r="2305" spans="3:14" x14ac:dyDescent="0.25">
      <c r="C2305" s="32">
        <v>39777</v>
      </c>
      <c r="D2305">
        <v>117.43</v>
      </c>
      <c r="F2305">
        <v>0.78</v>
      </c>
      <c r="G2305">
        <v>4</v>
      </c>
      <c r="H2305">
        <v>3.12</v>
      </c>
      <c r="I2305">
        <v>2.6569019841607699E-2</v>
      </c>
      <c r="J2305">
        <v>2.5000000000000001E-2</v>
      </c>
      <c r="K2305">
        <v>2.75E-2</v>
      </c>
      <c r="L2305">
        <v>0.03</v>
      </c>
      <c r="M2305" t="s">
        <v>113</v>
      </c>
    </row>
    <row r="2306" spans="3:14" x14ac:dyDescent="0.25">
      <c r="C2306" s="32">
        <v>39778</v>
      </c>
      <c r="D2306">
        <v>124.73</v>
      </c>
      <c r="F2306">
        <v>0.78</v>
      </c>
      <c r="G2306">
        <v>4</v>
      </c>
      <c r="H2306">
        <v>3.12</v>
      </c>
      <c r="I2306">
        <v>2.5014030305459699E-2</v>
      </c>
      <c r="J2306">
        <v>2.5000000000000001E-2</v>
      </c>
      <c r="K2306">
        <v>2.75E-2</v>
      </c>
      <c r="L2306">
        <v>0.03</v>
      </c>
      <c r="M2306" t="s">
        <v>113</v>
      </c>
    </row>
    <row r="2307" spans="3:14" hidden="1" x14ac:dyDescent="0.25">
      <c r="C2307" s="32">
        <v>39780</v>
      </c>
      <c r="D2307">
        <v>125.71</v>
      </c>
      <c r="F2307">
        <v>0.78</v>
      </c>
      <c r="G2307">
        <v>4</v>
      </c>
      <c r="H2307">
        <v>3.12</v>
      </c>
      <c r="I2307">
        <v>2.48190279214064E-2</v>
      </c>
      <c r="J2307">
        <v>2.5000000000000001E-2</v>
      </c>
      <c r="K2307">
        <v>2.75E-2</v>
      </c>
      <c r="L2307">
        <v>0.03</v>
      </c>
    </row>
    <row r="2308" spans="3:14" x14ac:dyDescent="0.25">
      <c r="C2308" s="32">
        <v>39783</v>
      </c>
      <c r="D2308">
        <v>107.06</v>
      </c>
      <c r="E2308">
        <v>0.78</v>
      </c>
      <c r="F2308">
        <v>0.78</v>
      </c>
      <c r="G2308">
        <v>4</v>
      </c>
      <c r="H2308">
        <v>3.12</v>
      </c>
      <c r="I2308">
        <v>2.9142536895198901E-2</v>
      </c>
      <c r="J2308">
        <v>2.5000000000000001E-2</v>
      </c>
      <c r="K2308">
        <v>2.75E-2</v>
      </c>
      <c r="L2308">
        <v>0.03</v>
      </c>
      <c r="M2308" t="s">
        <v>113</v>
      </c>
      <c r="N2308" t="s">
        <v>114</v>
      </c>
    </row>
    <row r="2309" spans="3:14" x14ac:dyDescent="0.25">
      <c r="C2309" s="32">
        <v>39784</v>
      </c>
      <c r="D2309">
        <v>113.36</v>
      </c>
      <c r="F2309">
        <v>0.78</v>
      </c>
      <c r="G2309">
        <v>4</v>
      </c>
      <c r="H2309">
        <v>3.12</v>
      </c>
      <c r="I2309">
        <v>2.7522935779816501E-2</v>
      </c>
      <c r="J2309">
        <v>2.5000000000000001E-2</v>
      </c>
      <c r="K2309">
        <v>2.75E-2</v>
      </c>
      <c r="L2309">
        <v>0.03</v>
      </c>
      <c r="M2309" t="s">
        <v>113</v>
      </c>
      <c r="N2309" t="s">
        <v>114</v>
      </c>
    </row>
    <row r="2310" spans="3:14" x14ac:dyDescent="0.25">
      <c r="C2310" s="32">
        <v>39785</v>
      </c>
      <c r="D2310">
        <v>121.8</v>
      </c>
      <c r="F2310">
        <v>0.78</v>
      </c>
      <c r="G2310">
        <v>4</v>
      </c>
      <c r="H2310">
        <v>3.12</v>
      </c>
      <c r="I2310">
        <v>2.5615763546797999E-2</v>
      </c>
      <c r="J2310">
        <v>2.5000000000000001E-2</v>
      </c>
      <c r="K2310">
        <v>2.75E-2</v>
      </c>
      <c r="L2310">
        <v>0.03</v>
      </c>
      <c r="M2310" t="s">
        <v>113</v>
      </c>
    </row>
    <row r="2311" spans="3:14" x14ac:dyDescent="0.25">
      <c r="C2311" s="32">
        <v>39786</v>
      </c>
      <c r="D2311">
        <v>115.74</v>
      </c>
      <c r="F2311">
        <v>0.78</v>
      </c>
      <c r="G2311">
        <v>4</v>
      </c>
      <c r="H2311">
        <v>3.12</v>
      </c>
      <c r="I2311">
        <v>2.69569725246241E-2</v>
      </c>
      <c r="J2311">
        <v>2.5000000000000001E-2</v>
      </c>
      <c r="K2311">
        <v>2.75E-2</v>
      </c>
      <c r="L2311">
        <v>0.03</v>
      </c>
      <c r="M2311" t="s">
        <v>113</v>
      </c>
    </row>
    <row r="2312" spans="3:14" hidden="1" x14ac:dyDescent="0.25">
      <c r="C2312" s="32">
        <v>39787</v>
      </c>
      <c r="D2312">
        <v>128.31</v>
      </c>
      <c r="F2312">
        <v>0.78</v>
      </c>
      <c r="G2312">
        <v>4</v>
      </c>
      <c r="H2312">
        <v>3.12</v>
      </c>
      <c r="I2312">
        <v>2.4316109422492401E-2</v>
      </c>
      <c r="J2312">
        <v>2.5000000000000001E-2</v>
      </c>
      <c r="K2312">
        <v>2.75E-2</v>
      </c>
      <c r="L2312">
        <v>0.03</v>
      </c>
    </row>
    <row r="2313" spans="3:14" hidden="1" x14ac:dyDescent="0.25">
      <c r="C2313" s="32">
        <v>39790</v>
      </c>
      <c r="D2313">
        <v>138.13</v>
      </c>
      <c r="F2313">
        <v>0.78</v>
      </c>
      <c r="G2313">
        <v>4</v>
      </c>
      <c r="H2313">
        <v>3.12</v>
      </c>
      <c r="I2313">
        <v>2.2587417650039798E-2</v>
      </c>
      <c r="J2313">
        <v>2.5000000000000001E-2</v>
      </c>
      <c r="K2313">
        <v>2.75E-2</v>
      </c>
      <c r="L2313">
        <v>0.03</v>
      </c>
    </row>
    <row r="2314" spans="3:14" hidden="1" x14ac:dyDescent="0.25">
      <c r="C2314" s="32">
        <v>39791</v>
      </c>
      <c r="D2314">
        <v>133.12</v>
      </c>
      <c r="F2314">
        <v>0.78</v>
      </c>
      <c r="G2314">
        <v>4</v>
      </c>
      <c r="H2314">
        <v>3.12</v>
      </c>
      <c r="I2314">
        <v>2.34375E-2</v>
      </c>
      <c r="J2314">
        <v>2.5000000000000001E-2</v>
      </c>
      <c r="K2314">
        <v>2.75E-2</v>
      </c>
      <c r="L2314">
        <v>0.03</v>
      </c>
    </row>
    <row r="2315" spans="3:14" hidden="1" x14ac:dyDescent="0.25">
      <c r="C2315" s="32">
        <v>39792</v>
      </c>
      <c r="D2315">
        <v>132.72</v>
      </c>
      <c r="F2315">
        <v>0.78</v>
      </c>
      <c r="G2315">
        <v>4</v>
      </c>
      <c r="H2315">
        <v>3.12</v>
      </c>
      <c r="I2315">
        <v>2.3508137432187999E-2</v>
      </c>
      <c r="J2315">
        <v>2.5000000000000001E-2</v>
      </c>
      <c r="K2315">
        <v>2.75E-2</v>
      </c>
      <c r="L2315">
        <v>0.03</v>
      </c>
    </row>
    <row r="2316" spans="3:14" x14ac:dyDescent="0.25">
      <c r="C2316" s="32">
        <v>39793</v>
      </c>
      <c r="D2316">
        <v>118.66</v>
      </c>
      <c r="F2316">
        <v>0.78</v>
      </c>
      <c r="G2316">
        <v>4</v>
      </c>
      <c r="H2316">
        <v>3.12</v>
      </c>
      <c r="I2316">
        <v>2.6293612000674101E-2</v>
      </c>
      <c r="J2316">
        <v>2.5000000000000001E-2</v>
      </c>
      <c r="K2316">
        <v>2.75E-2</v>
      </c>
      <c r="L2316">
        <v>0.03</v>
      </c>
      <c r="M2316" t="s">
        <v>113</v>
      </c>
    </row>
    <row r="2317" spans="3:14" x14ac:dyDescent="0.25">
      <c r="C2317" s="32">
        <v>39794</v>
      </c>
      <c r="D2317">
        <v>120.16</v>
      </c>
      <c r="F2317">
        <v>0.78</v>
      </c>
      <c r="G2317">
        <v>4</v>
      </c>
      <c r="H2317">
        <v>3.12</v>
      </c>
      <c r="I2317">
        <v>2.5965379494007901E-2</v>
      </c>
      <c r="J2317">
        <v>2.5000000000000001E-2</v>
      </c>
      <c r="K2317">
        <v>2.75E-2</v>
      </c>
      <c r="L2317">
        <v>0.03</v>
      </c>
      <c r="M2317" t="s">
        <v>113</v>
      </c>
    </row>
    <row r="2318" spans="3:14" x14ac:dyDescent="0.25">
      <c r="C2318" s="32">
        <v>39797</v>
      </c>
      <c r="D2318">
        <v>115.8</v>
      </c>
      <c r="F2318">
        <v>0.78</v>
      </c>
      <c r="G2318">
        <v>4</v>
      </c>
      <c r="H2318">
        <v>3.12</v>
      </c>
      <c r="I2318">
        <v>2.69430051813471E-2</v>
      </c>
      <c r="J2318">
        <v>2.5000000000000001E-2</v>
      </c>
      <c r="K2318">
        <v>2.75E-2</v>
      </c>
      <c r="L2318">
        <v>0.03</v>
      </c>
      <c r="M2318" t="s">
        <v>113</v>
      </c>
    </row>
    <row r="2319" spans="3:14" hidden="1" x14ac:dyDescent="0.25">
      <c r="C2319" s="32">
        <v>39798</v>
      </c>
      <c r="D2319">
        <v>129.22</v>
      </c>
      <c r="F2319">
        <v>0.78</v>
      </c>
      <c r="G2319">
        <v>4</v>
      </c>
      <c r="H2319">
        <v>3.12</v>
      </c>
      <c r="I2319">
        <v>2.41448692152917E-2</v>
      </c>
      <c r="J2319">
        <v>2.5000000000000001E-2</v>
      </c>
      <c r="K2319">
        <v>2.75E-2</v>
      </c>
      <c r="L2319">
        <v>0.03</v>
      </c>
    </row>
    <row r="2320" spans="3:14" hidden="1" x14ac:dyDescent="0.25">
      <c r="C2320" s="32">
        <v>39799</v>
      </c>
      <c r="D2320">
        <v>130.34</v>
      </c>
      <c r="F2320">
        <v>0.78</v>
      </c>
      <c r="G2320">
        <v>4</v>
      </c>
      <c r="H2320">
        <v>3.12</v>
      </c>
      <c r="I2320">
        <v>2.39373945066748E-2</v>
      </c>
      <c r="J2320">
        <v>2.5000000000000001E-2</v>
      </c>
      <c r="K2320">
        <v>2.75E-2</v>
      </c>
      <c r="L2320">
        <v>0.03</v>
      </c>
    </row>
    <row r="2321" spans="3:13" hidden="1" x14ac:dyDescent="0.25">
      <c r="C2321" s="32">
        <v>39800</v>
      </c>
      <c r="D2321">
        <v>127.21</v>
      </c>
      <c r="F2321">
        <v>0.78</v>
      </c>
      <c r="G2321">
        <v>4</v>
      </c>
      <c r="H2321">
        <v>3.12</v>
      </c>
      <c r="I2321">
        <v>2.4526373712758402E-2</v>
      </c>
      <c r="J2321">
        <v>2.5000000000000001E-2</v>
      </c>
      <c r="K2321">
        <v>2.75E-2</v>
      </c>
      <c r="L2321">
        <v>0.03</v>
      </c>
    </row>
    <row r="2322" spans="3:13" hidden="1" x14ac:dyDescent="0.25">
      <c r="C2322" s="32">
        <v>39801</v>
      </c>
      <c r="D2322">
        <v>136.41</v>
      </c>
      <c r="F2322">
        <v>0.78</v>
      </c>
      <c r="G2322">
        <v>4</v>
      </c>
      <c r="H2322">
        <v>3.12</v>
      </c>
      <c r="I2322">
        <v>2.2872223444029002E-2</v>
      </c>
      <c r="J2322">
        <v>2.5000000000000001E-2</v>
      </c>
      <c r="K2322">
        <v>2.75E-2</v>
      </c>
      <c r="L2322">
        <v>0.03</v>
      </c>
    </row>
    <row r="2323" spans="3:13" hidden="1" x14ac:dyDescent="0.25">
      <c r="C2323" s="32">
        <v>39804</v>
      </c>
      <c r="D2323">
        <v>133.29</v>
      </c>
      <c r="F2323">
        <v>0.78</v>
      </c>
      <c r="G2323">
        <v>4</v>
      </c>
      <c r="H2323">
        <v>3.12</v>
      </c>
      <c r="I2323">
        <v>2.34076074724285E-2</v>
      </c>
      <c r="J2323">
        <v>2.5000000000000001E-2</v>
      </c>
      <c r="K2323">
        <v>2.75E-2</v>
      </c>
      <c r="L2323">
        <v>0.03</v>
      </c>
    </row>
    <row r="2324" spans="3:13" hidden="1" x14ac:dyDescent="0.25">
      <c r="C2324" s="32">
        <v>39805</v>
      </c>
      <c r="D2324">
        <v>128.93</v>
      </c>
      <c r="F2324">
        <v>0.78</v>
      </c>
      <c r="G2324">
        <v>4</v>
      </c>
      <c r="H2324">
        <v>3.12</v>
      </c>
      <c r="I2324">
        <v>2.4199177848444799E-2</v>
      </c>
      <c r="J2324">
        <v>2.5000000000000001E-2</v>
      </c>
      <c r="K2324">
        <v>2.75E-2</v>
      </c>
      <c r="L2324">
        <v>0.03</v>
      </c>
    </row>
    <row r="2325" spans="3:13" hidden="1" x14ac:dyDescent="0.25">
      <c r="C2325" s="32">
        <v>39806</v>
      </c>
      <c r="D2325">
        <v>128.25</v>
      </c>
      <c r="F2325">
        <v>0.78</v>
      </c>
      <c r="G2325">
        <v>4</v>
      </c>
      <c r="H2325">
        <v>3.12</v>
      </c>
      <c r="I2325">
        <v>2.4327485380116899E-2</v>
      </c>
      <c r="J2325">
        <v>2.5000000000000001E-2</v>
      </c>
      <c r="K2325">
        <v>2.75E-2</v>
      </c>
      <c r="L2325">
        <v>0.03</v>
      </c>
    </row>
    <row r="2326" spans="3:13" hidden="1" x14ac:dyDescent="0.25">
      <c r="C2326" s="32">
        <v>39808</v>
      </c>
      <c r="D2326">
        <v>126.4</v>
      </c>
      <c r="F2326">
        <v>0.78</v>
      </c>
      <c r="G2326">
        <v>4</v>
      </c>
      <c r="H2326">
        <v>3.12</v>
      </c>
      <c r="I2326">
        <v>2.4683544303797399E-2</v>
      </c>
      <c r="J2326">
        <v>2.5000000000000001E-2</v>
      </c>
      <c r="K2326">
        <v>2.75E-2</v>
      </c>
      <c r="L2326">
        <v>0.03</v>
      </c>
    </row>
    <row r="2327" spans="3:13" x14ac:dyDescent="0.25">
      <c r="C2327" s="32">
        <v>39811</v>
      </c>
      <c r="D2327">
        <v>124.2</v>
      </c>
      <c r="F2327">
        <v>0.78</v>
      </c>
      <c r="G2327">
        <v>4</v>
      </c>
      <c r="H2327">
        <v>3.12</v>
      </c>
      <c r="I2327">
        <v>2.5120772946859899E-2</v>
      </c>
      <c r="J2327">
        <v>2.5000000000000001E-2</v>
      </c>
      <c r="K2327">
        <v>2.75E-2</v>
      </c>
      <c r="L2327">
        <v>0.03</v>
      </c>
      <c r="M2327" t="s">
        <v>113</v>
      </c>
    </row>
    <row r="2328" spans="3:13" hidden="1" x14ac:dyDescent="0.25">
      <c r="C2328" s="32">
        <v>39812</v>
      </c>
      <c r="D2328">
        <v>129.68</v>
      </c>
      <c r="F2328">
        <v>0.78</v>
      </c>
      <c r="G2328">
        <v>4</v>
      </c>
      <c r="H2328">
        <v>3.12</v>
      </c>
      <c r="I2328">
        <v>2.4059222702035699E-2</v>
      </c>
      <c r="J2328">
        <v>2.5000000000000001E-2</v>
      </c>
      <c r="K2328">
        <v>2.75E-2</v>
      </c>
      <c r="L2328">
        <v>0.03</v>
      </c>
    </row>
    <row r="2329" spans="3:13" hidden="1" x14ac:dyDescent="0.25">
      <c r="C2329" s="32">
        <v>39813</v>
      </c>
      <c r="D2329">
        <v>134.15</v>
      </c>
      <c r="F2329">
        <v>0.78</v>
      </c>
      <c r="G2329">
        <v>4</v>
      </c>
      <c r="H2329">
        <v>3.12</v>
      </c>
      <c r="I2329">
        <v>2.32575475214312E-2</v>
      </c>
      <c r="J2329">
        <v>2.5000000000000001E-2</v>
      </c>
      <c r="K2329">
        <v>2.75E-2</v>
      </c>
      <c r="L2329">
        <v>0.03</v>
      </c>
    </row>
    <row r="2330" spans="3:13" hidden="1" x14ac:dyDescent="0.25">
      <c r="C2330" s="32">
        <v>39815</v>
      </c>
      <c r="D2330">
        <v>139.12</v>
      </c>
      <c r="F2330">
        <v>0.78</v>
      </c>
      <c r="G2330">
        <v>4</v>
      </c>
      <c r="H2330">
        <v>3.12</v>
      </c>
      <c r="I2330">
        <v>2.242668200115E-2</v>
      </c>
      <c r="J2330">
        <v>2.5000000000000001E-2</v>
      </c>
      <c r="K2330">
        <v>2.75E-2</v>
      </c>
      <c r="L2330">
        <v>0.03</v>
      </c>
    </row>
    <row r="2331" spans="3:13" hidden="1" x14ac:dyDescent="0.25">
      <c r="C2331" s="32">
        <v>39818</v>
      </c>
      <c r="D2331">
        <v>138.78</v>
      </c>
      <c r="F2331">
        <v>0.78</v>
      </c>
      <c r="G2331">
        <v>4</v>
      </c>
      <c r="H2331">
        <v>3.12</v>
      </c>
      <c r="I2331">
        <v>2.2481625594465999E-2</v>
      </c>
      <c r="J2331">
        <v>2.5000000000000001E-2</v>
      </c>
      <c r="K2331">
        <v>2.75E-2</v>
      </c>
      <c r="L2331">
        <v>0.03</v>
      </c>
    </row>
    <row r="2332" spans="3:13" hidden="1" x14ac:dyDescent="0.25">
      <c r="C2332" s="32">
        <v>39819</v>
      </c>
      <c r="D2332">
        <v>139.84</v>
      </c>
      <c r="F2332">
        <v>0.78</v>
      </c>
      <c r="G2332">
        <v>4</v>
      </c>
      <c r="H2332">
        <v>3.12</v>
      </c>
      <c r="I2332">
        <v>2.23112128146453E-2</v>
      </c>
      <c r="J2332">
        <v>2.5000000000000001E-2</v>
      </c>
      <c r="K2332">
        <v>2.75E-2</v>
      </c>
      <c r="L2332">
        <v>0.03</v>
      </c>
    </row>
    <row r="2333" spans="3:13" hidden="1" x14ac:dyDescent="0.25">
      <c r="C2333" s="32">
        <v>39820</v>
      </c>
      <c r="D2333">
        <v>130.79</v>
      </c>
      <c r="F2333">
        <v>0.78</v>
      </c>
      <c r="G2333">
        <v>4</v>
      </c>
      <c r="H2333">
        <v>3.12</v>
      </c>
      <c r="I2333">
        <v>2.38550347885924E-2</v>
      </c>
      <c r="J2333">
        <v>2.5000000000000001E-2</v>
      </c>
      <c r="K2333">
        <v>2.75E-2</v>
      </c>
      <c r="L2333">
        <v>0.03</v>
      </c>
    </row>
    <row r="2334" spans="3:13" hidden="1" x14ac:dyDescent="0.25">
      <c r="C2334" s="32">
        <v>39821</v>
      </c>
      <c r="D2334">
        <v>133.13</v>
      </c>
      <c r="F2334">
        <v>0.78</v>
      </c>
      <c r="G2334">
        <v>4</v>
      </c>
      <c r="H2334">
        <v>3.12</v>
      </c>
      <c r="I2334">
        <v>2.3435739502741599E-2</v>
      </c>
      <c r="J2334">
        <v>2.5000000000000001E-2</v>
      </c>
      <c r="K2334">
        <v>2.75E-2</v>
      </c>
      <c r="L2334">
        <v>0.03</v>
      </c>
    </row>
    <row r="2335" spans="3:13" hidden="1" x14ac:dyDescent="0.25">
      <c r="C2335" s="32">
        <v>39822</v>
      </c>
      <c r="D2335">
        <v>127.3</v>
      </c>
      <c r="F2335">
        <v>0.78</v>
      </c>
      <c r="G2335">
        <v>4</v>
      </c>
      <c r="H2335">
        <v>3.12</v>
      </c>
      <c r="I2335">
        <v>2.4509033778475998E-2</v>
      </c>
      <c r="J2335">
        <v>2.5000000000000001E-2</v>
      </c>
      <c r="K2335">
        <v>2.75E-2</v>
      </c>
      <c r="L2335">
        <v>0.03</v>
      </c>
    </row>
    <row r="2336" spans="3:13" x14ac:dyDescent="0.25">
      <c r="C2336" s="32">
        <v>39825</v>
      </c>
      <c r="D2336">
        <v>123.53</v>
      </c>
      <c r="F2336">
        <v>0.78</v>
      </c>
      <c r="G2336">
        <v>4</v>
      </c>
      <c r="H2336">
        <v>3.12</v>
      </c>
      <c r="I2336">
        <v>2.5257022585606699E-2</v>
      </c>
      <c r="J2336">
        <v>2.5000000000000001E-2</v>
      </c>
      <c r="K2336">
        <v>2.75E-2</v>
      </c>
      <c r="L2336">
        <v>0.03</v>
      </c>
      <c r="M2336" t="s">
        <v>113</v>
      </c>
    </row>
    <row r="2337" spans="3:15" hidden="1" x14ac:dyDescent="0.25">
      <c r="C2337" s="32">
        <v>39826</v>
      </c>
      <c r="D2337">
        <v>126.99</v>
      </c>
      <c r="F2337">
        <v>0.78</v>
      </c>
      <c r="G2337">
        <v>4</v>
      </c>
      <c r="H2337">
        <v>3.12</v>
      </c>
      <c r="I2337">
        <v>2.4568863690054302E-2</v>
      </c>
      <c r="J2337">
        <v>2.5000000000000001E-2</v>
      </c>
      <c r="K2337">
        <v>2.75E-2</v>
      </c>
      <c r="L2337">
        <v>0.03</v>
      </c>
    </row>
    <row r="2338" spans="3:15" x14ac:dyDescent="0.25">
      <c r="C2338" s="32">
        <v>39827</v>
      </c>
      <c r="D2338">
        <v>119.6</v>
      </c>
      <c r="F2338">
        <v>0.78</v>
      </c>
      <c r="G2338">
        <v>4</v>
      </c>
      <c r="H2338">
        <v>3.12</v>
      </c>
      <c r="I2338">
        <v>2.6086956521739101E-2</v>
      </c>
      <c r="J2338">
        <v>2.5000000000000001E-2</v>
      </c>
      <c r="K2338">
        <v>2.75E-2</v>
      </c>
      <c r="L2338">
        <v>0.03</v>
      </c>
      <c r="M2338" t="s">
        <v>113</v>
      </c>
    </row>
    <row r="2339" spans="3:15" x14ac:dyDescent="0.25">
      <c r="C2339" s="32">
        <v>39828</v>
      </c>
      <c r="D2339">
        <v>116.67</v>
      </c>
      <c r="F2339">
        <v>0.78</v>
      </c>
      <c r="G2339">
        <v>4</v>
      </c>
      <c r="H2339">
        <v>3.12</v>
      </c>
      <c r="I2339">
        <v>2.67420930830547E-2</v>
      </c>
      <c r="J2339">
        <v>2.5000000000000001E-2</v>
      </c>
      <c r="K2339">
        <v>2.75E-2</v>
      </c>
      <c r="L2339">
        <v>0.03</v>
      </c>
      <c r="M2339" t="s">
        <v>113</v>
      </c>
    </row>
    <row r="2340" spans="3:15" x14ac:dyDescent="0.25">
      <c r="C2340" s="32">
        <v>39829</v>
      </c>
      <c r="D2340">
        <v>117.16</v>
      </c>
      <c r="F2340">
        <v>0.78</v>
      </c>
      <c r="G2340">
        <v>4</v>
      </c>
      <c r="H2340">
        <v>3.12</v>
      </c>
      <c r="I2340">
        <v>2.6630249231819701E-2</v>
      </c>
      <c r="J2340">
        <v>2.5000000000000001E-2</v>
      </c>
      <c r="K2340">
        <v>2.75E-2</v>
      </c>
      <c r="L2340">
        <v>0.03</v>
      </c>
      <c r="M2340" t="s">
        <v>113</v>
      </c>
    </row>
    <row r="2341" spans="3:15" x14ac:dyDescent="0.25">
      <c r="C2341" s="32">
        <v>39833</v>
      </c>
      <c r="D2341">
        <v>103.44</v>
      </c>
      <c r="F2341">
        <v>0.78</v>
      </c>
      <c r="G2341">
        <v>4</v>
      </c>
      <c r="H2341">
        <v>3.12</v>
      </c>
      <c r="I2341">
        <v>3.01624129930394E-2</v>
      </c>
      <c r="J2341">
        <v>2.5000000000000001E-2</v>
      </c>
      <c r="K2341">
        <v>2.75E-2</v>
      </c>
      <c r="L2341">
        <v>0.03</v>
      </c>
      <c r="M2341" t="s">
        <v>113</v>
      </c>
      <c r="N2341" t="s">
        <v>114</v>
      </c>
      <c r="O2341" t="s">
        <v>106</v>
      </c>
    </row>
    <row r="2342" spans="3:15" x14ac:dyDescent="0.25">
      <c r="C2342" s="32">
        <v>39834</v>
      </c>
      <c r="D2342">
        <v>108.5</v>
      </c>
      <c r="F2342">
        <v>0.78</v>
      </c>
      <c r="G2342">
        <v>4</v>
      </c>
      <c r="H2342">
        <v>3.12</v>
      </c>
      <c r="I2342">
        <v>2.8755760368663501E-2</v>
      </c>
      <c r="J2342">
        <v>2.5000000000000001E-2</v>
      </c>
      <c r="K2342">
        <v>2.75E-2</v>
      </c>
      <c r="L2342">
        <v>0.03</v>
      </c>
      <c r="M2342" t="s">
        <v>113</v>
      </c>
      <c r="N2342" t="s">
        <v>114</v>
      </c>
    </row>
    <row r="2343" spans="3:15" x14ac:dyDescent="0.25">
      <c r="C2343" s="32">
        <v>39835</v>
      </c>
      <c r="D2343">
        <v>107.27</v>
      </c>
      <c r="F2343">
        <v>0.78</v>
      </c>
      <c r="G2343">
        <v>4</v>
      </c>
      <c r="H2343">
        <v>3.12</v>
      </c>
      <c r="I2343">
        <v>2.90854852242006E-2</v>
      </c>
      <c r="J2343">
        <v>2.5000000000000001E-2</v>
      </c>
      <c r="K2343">
        <v>2.75E-2</v>
      </c>
      <c r="L2343">
        <v>0.03</v>
      </c>
      <c r="M2343" t="s">
        <v>113</v>
      </c>
      <c r="N2343" t="s">
        <v>114</v>
      </c>
    </row>
    <row r="2344" spans="3:15" x14ac:dyDescent="0.25">
      <c r="C2344" s="32">
        <v>39836</v>
      </c>
      <c r="D2344">
        <v>111.85</v>
      </c>
      <c r="F2344">
        <v>0.78</v>
      </c>
      <c r="G2344">
        <v>4</v>
      </c>
      <c r="H2344">
        <v>3.12</v>
      </c>
      <c r="I2344">
        <v>2.78945015645954E-2</v>
      </c>
      <c r="J2344">
        <v>2.5000000000000001E-2</v>
      </c>
      <c r="K2344">
        <v>2.75E-2</v>
      </c>
      <c r="L2344">
        <v>0.03</v>
      </c>
      <c r="M2344" t="s">
        <v>113</v>
      </c>
      <c r="N2344" t="s">
        <v>114</v>
      </c>
    </row>
    <row r="2345" spans="3:15" x14ac:dyDescent="0.25">
      <c r="C2345" s="32">
        <v>39839</v>
      </c>
      <c r="D2345">
        <v>107.05</v>
      </c>
      <c r="F2345">
        <v>0.78</v>
      </c>
      <c r="G2345">
        <v>4</v>
      </c>
      <c r="H2345">
        <v>3.12</v>
      </c>
      <c r="I2345">
        <v>2.91452592246613E-2</v>
      </c>
      <c r="J2345">
        <v>2.5000000000000001E-2</v>
      </c>
      <c r="K2345">
        <v>2.75E-2</v>
      </c>
      <c r="L2345">
        <v>0.03</v>
      </c>
      <c r="M2345" t="s">
        <v>113</v>
      </c>
      <c r="N2345" t="s">
        <v>114</v>
      </c>
    </row>
    <row r="2346" spans="3:15" x14ac:dyDescent="0.25">
      <c r="C2346" s="32">
        <v>39840</v>
      </c>
      <c r="D2346">
        <v>108.39</v>
      </c>
      <c r="F2346">
        <v>0.78</v>
      </c>
      <c r="G2346">
        <v>4</v>
      </c>
      <c r="H2346">
        <v>3.12</v>
      </c>
      <c r="I2346">
        <v>2.8784943260448299E-2</v>
      </c>
      <c r="J2346">
        <v>2.5000000000000001E-2</v>
      </c>
      <c r="K2346">
        <v>2.75E-2</v>
      </c>
      <c r="L2346">
        <v>0.03</v>
      </c>
      <c r="M2346" t="s">
        <v>113</v>
      </c>
      <c r="N2346" t="s">
        <v>114</v>
      </c>
    </row>
    <row r="2347" spans="3:15" x14ac:dyDescent="0.25">
      <c r="C2347" s="32">
        <v>39841</v>
      </c>
      <c r="D2347">
        <v>119.5</v>
      </c>
      <c r="F2347">
        <v>0.78</v>
      </c>
      <c r="G2347">
        <v>4</v>
      </c>
      <c r="H2347">
        <v>3.12</v>
      </c>
      <c r="I2347">
        <v>2.61087866108786E-2</v>
      </c>
      <c r="J2347">
        <v>2.5000000000000001E-2</v>
      </c>
      <c r="K2347">
        <v>2.75E-2</v>
      </c>
      <c r="L2347">
        <v>0.03</v>
      </c>
      <c r="M2347" t="s">
        <v>113</v>
      </c>
    </row>
    <row r="2348" spans="3:15" x14ac:dyDescent="0.25">
      <c r="C2348" s="32">
        <v>39842</v>
      </c>
      <c r="D2348">
        <v>108.33</v>
      </c>
      <c r="F2348">
        <v>0.78</v>
      </c>
      <c r="G2348">
        <v>4</v>
      </c>
      <c r="H2348">
        <v>3.12</v>
      </c>
      <c r="I2348">
        <v>2.8800886181113199E-2</v>
      </c>
      <c r="J2348">
        <v>2.5000000000000001E-2</v>
      </c>
      <c r="K2348">
        <v>2.75E-2</v>
      </c>
      <c r="L2348">
        <v>0.03</v>
      </c>
      <c r="M2348" t="s">
        <v>113</v>
      </c>
      <c r="N2348" t="s">
        <v>114</v>
      </c>
    </row>
    <row r="2349" spans="3:15" x14ac:dyDescent="0.25">
      <c r="C2349" s="32">
        <v>39843</v>
      </c>
      <c r="D2349">
        <v>108.8</v>
      </c>
      <c r="F2349">
        <v>0.78</v>
      </c>
      <c r="G2349">
        <v>4</v>
      </c>
      <c r="H2349">
        <v>3.12</v>
      </c>
      <c r="I2349">
        <v>2.8676470588235199E-2</v>
      </c>
      <c r="J2349">
        <v>2.5000000000000001E-2</v>
      </c>
      <c r="K2349">
        <v>2.75E-2</v>
      </c>
      <c r="L2349">
        <v>0.03</v>
      </c>
      <c r="M2349" t="s">
        <v>113</v>
      </c>
      <c r="N2349" t="s">
        <v>114</v>
      </c>
    </row>
    <row r="2350" spans="3:15" x14ac:dyDescent="0.25">
      <c r="C2350" s="32">
        <v>39846</v>
      </c>
      <c r="D2350">
        <v>110.46</v>
      </c>
      <c r="F2350">
        <v>0.78</v>
      </c>
      <c r="G2350">
        <v>4</v>
      </c>
      <c r="H2350">
        <v>3.12</v>
      </c>
      <c r="I2350">
        <v>2.82455187398153E-2</v>
      </c>
      <c r="J2350">
        <v>2.5000000000000001E-2</v>
      </c>
      <c r="K2350">
        <v>2.75E-2</v>
      </c>
      <c r="L2350">
        <v>0.03</v>
      </c>
      <c r="M2350" t="s">
        <v>113</v>
      </c>
      <c r="N2350" t="s">
        <v>114</v>
      </c>
    </row>
    <row r="2351" spans="3:15" x14ac:dyDescent="0.25">
      <c r="C2351" s="32">
        <v>39847</v>
      </c>
      <c r="D2351">
        <v>109.26</v>
      </c>
      <c r="F2351">
        <v>0.78</v>
      </c>
      <c r="G2351">
        <v>4</v>
      </c>
      <c r="H2351">
        <v>3.12</v>
      </c>
      <c r="I2351">
        <v>2.85557386051619E-2</v>
      </c>
      <c r="J2351">
        <v>2.5000000000000001E-2</v>
      </c>
      <c r="K2351">
        <v>2.75E-2</v>
      </c>
      <c r="L2351">
        <v>0.03</v>
      </c>
      <c r="M2351" t="s">
        <v>113</v>
      </c>
      <c r="N2351" t="s">
        <v>114</v>
      </c>
    </row>
    <row r="2352" spans="3:15" x14ac:dyDescent="0.25">
      <c r="C2352" s="32">
        <v>39848</v>
      </c>
      <c r="D2352">
        <v>113.81</v>
      </c>
      <c r="F2352">
        <v>0.78</v>
      </c>
      <c r="G2352">
        <v>4</v>
      </c>
      <c r="H2352">
        <v>3.12</v>
      </c>
      <c r="I2352">
        <v>2.7414111238028199E-2</v>
      </c>
      <c r="J2352">
        <v>2.5000000000000001E-2</v>
      </c>
      <c r="K2352">
        <v>2.75E-2</v>
      </c>
      <c r="L2352">
        <v>0.03</v>
      </c>
      <c r="M2352" t="s">
        <v>113</v>
      </c>
    </row>
    <row r="2353" spans="3:15" x14ac:dyDescent="0.25">
      <c r="C2353" s="32">
        <v>39849</v>
      </c>
      <c r="D2353">
        <v>116.28</v>
      </c>
      <c r="F2353">
        <v>0.78</v>
      </c>
      <c r="G2353">
        <v>4</v>
      </c>
      <c r="H2353">
        <v>3.12</v>
      </c>
      <c r="I2353">
        <v>2.6831785345717198E-2</v>
      </c>
      <c r="J2353">
        <v>2.5000000000000001E-2</v>
      </c>
      <c r="K2353">
        <v>2.75E-2</v>
      </c>
      <c r="L2353">
        <v>0.03</v>
      </c>
      <c r="M2353" t="s">
        <v>113</v>
      </c>
    </row>
    <row r="2354" spans="3:15" x14ac:dyDescent="0.25">
      <c r="C2354" s="32">
        <v>39850</v>
      </c>
      <c r="D2354">
        <v>122.49</v>
      </c>
      <c r="F2354">
        <v>0.78</v>
      </c>
      <c r="G2354">
        <v>4</v>
      </c>
      <c r="H2354">
        <v>3.12</v>
      </c>
      <c r="I2354">
        <v>2.5471467058535299E-2</v>
      </c>
      <c r="J2354">
        <v>2.5000000000000001E-2</v>
      </c>
      <c r="K2354">
        <v>2.75E-2</v>
      </c>
      <c r="L2354">
        <v>0.03</v>
      </c>
      <c r="M2354" t="s">
        <v>113</v>
      </c>
    </row>
    <row r="2355" spans="3:15" x14ac:dyDescent="0.25">
      <c r="C2355" s="32">
        <v>39853</v>
      </c>
      <c r="D2355">
        <v>118.82</v>
      </c>
      <c r="F2355">
        <v>0.78</v>
      </c>
      <c r="G2355">
        <v>4</v>
      </c>
      <c r="H2355">
        <v>3.12</v>
      </c>
      <c r="I2355">
        <v>2.6258205689277898E-2</v>
      </c>
      <c r="J2355">
        <v>2.5000000000000001E-2</v>
      </c>
      <c r="K2355">
        <v>2.75E-2</v>
      </c>
      <c r="L2355">
        <v>0.03</v>
      </c>
      <c r="M2355" t="s">
        <v>113</v>
      </c>
    </row>
    <row r="2356" spans="3:15" x14ac:dyDescent="0.25">
      <c r="C2356" s="32">
        <v>39854</v>
      </c>
      <c r="D2356">
        <v>113.95</v>
      </c>
      <c r="F2356">
        <v>0.78</v>
      </c>
      <c r="G2356">
        <v>4</v>
      </c>
      <c r="H2356">
        <v>3.12</v>
      </c>
      <c r="I2356">
        <v>2.7380430013163599E-2</v>
      </c>
      <c r="J2356">
        <v>2.5000000000000001E-2</v>
      </c>
      <c r="K2356">
        <v>2.75E-2</v>
      </c>
      <c r="L2356">
        <v>0.03</v>
      </c>
      <c r="M2356" t="s">
        <v>113</v>
      </c>
    </row>
    <row r="2357" spans="3:15" x14ac:dyDescent="0.25">
      <c r="C2357" s="32">
        <v>39855</v>
      </c>
      <c r="D2357">
        <v>114.06</v>
      </c>
      <c r="F2357">
        <v>0.78</v>
      </c>
      <c r="G2357">
        <v>4</v>
      </c>
      <c r="H2357">
        <v>3.12</v>
      </c>
      <c r="I2357">
        <v>2.7354024197790601E-2</v>
      </c>
      <c r="J2357">
        <v>2.5000000000000001E-2</v>
      </c>
      <c r="K2357">
        <v>2.75E-2</v>
      </c>
      <c r="L2357">
        <v>0.03</v>
      </c>
      <c r="M2357" t="s">
        <v>113</v>
      </c>
    </row>
    <row r="2358" spans="3:15" x14ac:dyDescent="0.25">
      <c r="C2358" s="32">
        <v>39856</v>
      </c>
      <c r="D2358">
        <v>113.98</v>
      </c>
      <c r="F2358">
        <v>0.78</v>
      </c>
      <c r="G2358">
        <v>4</v>
      </c>
      <c r="H2358">
        <v>3.12</v>
      </c>
      <c r="I2358">
        <v>2.7373223372521401E-2</v>
      </c>
      <c r="J2358">
        <v>2.5000000000000001E-2</v>
      </c>
      <c r="K2358">
        <v>2.75E-2</v>
      </c>
      <c r="L2358">
        <v>0.03</v>
      </c>
      <c r="M2358" t="s">
        <v>113</v>
      </c>
    </row>
    <row r="2359" spans="3:15" x14ac:dyDescent="0.25">
      <c r="C2359" s="32">
        <v>39857</v>
      </c>
      <c r="D2359">
        <v>111.61</v>
      </c>
      <c r="F2359">
        <v>0.78</v>
      </c>
      <c r="G2359">
        <v>4</v>
      </c>
      <c r="H2359">
        <v>3.12</v>
      </c>
      <c r="I2359">
        <v>2.7954484365200202E-2</v>
      </c>
      <c r="J2359">
        <v>2.5000000000000001E-2</v>
      </c>
      <c r="K2359">
        <v>2.75E-2</v>
      </c>
      <c r="L2359">
        <v>0.03</v>
      </c>
      <c r="M2359" t="s">
        <v>113</v>
      </c>
      <c r="N2359" t="s">
        <v>114</v>
      </c>
    </row>
    <row r="2360" spans="3:15" x14ac:dyDescent="0.25">
      <c r="C2360" s="32">
        <v>39861</v>
      </c>
      <c r="D2360">
        <v>105.4</v>
      </c>
      <c r="F2360">
        <v>0.78</v>
      </c>
      <c r="G2360">
        <v>4</v>
      </c>
      <c r="H2360">
        <v>3.12</v>
      </c>
      <c r="I2360">
        <v>2.9601518026565399E-2</v>
      </c>
      <c r="J2360">
        <v>2.5000000000000001E-2</v>
      </c>
      <c r="K2360">
        <v>2.75E-2</v>
      </c>
      <c r="L2360">
        <v>0.03</v>
      </c>
      <c r="M2360" t="s">
        <v>113</v>
      </c>
      <c r="N2360" t="s">
        <v>114</v>
      </c>
    </row>
    <row r="2361" spans="3:15" x14ac:dyDescent="0.25">
      <c r="C2361" s="32">
        <v>39862</v>
      </c>
      <c r="D2361">
        <v>106.55</v>
      </c>
      <c r="F2361">
        <v>0.78</v>
      </c>
      <c r="G2361">
        <v>4</v>
      </c>
      <c r="H2361">
        <v>3.12</v>
      </c>
      <c r="I2361">
        <v>2.9282027217268799E-2</v>
      </c>
      <c r="J2361">
        <v>2.5000000000000001E-2</v>
      </c>
      <c r="K2361">
        <v>2.75E-2</v>
      </c>
      <c r="L2361">
        <v>0.03</v>
      </c>
      <c r="M2361" t="s">
        <v>113</v>
      </c>
      <c r="N2361" t="s">
        <v>114</v>
      </c>
    </row>
    <row r="2362" spans="3:15" x14ac:dyDescent="0.25">
      <c r="C2362" s="32">
        <v>39863</v>
      </c>
      <c r="D2362">
        <v>102.94</v>
      </c>
      <c r="F2362">
        <v>0.78</v>
      </c>
      <c r="G2362">
        <v>4</v>
      </c>
      <c r="H2362">
        <v>3.12</v>
      </c>
      <c r="I2362">
        <v>3.0308917816203599E-2</v>
      </c>
      <c r="J2362">
        <v>2.5000000000000001E-2</v>
      </c>
      <c r="K2362">
        <v>2.75E-2</v>
      </c>
      <c r="L2362">
        <v>0.03</v>
      </c>
      <c r="M2362" t="s">
        <v>113</v>
      </c>
      <c r="N2362" t="s">
        <v>114</v>
      </c>
      <c r="O2362" t="s">
        <v>106</v>
      </c>
    </row>
    <row r="2363" spans="3:15" x14ac:dyDescent="0.25">
      <c r="C2363" s="32">
        <v>39864</v>
      </c>
      <c r="D2363">
        <v>103.07</v>
      </c>
      <c r="F2363">
        <v>0.78</v>
      </c>
      <c r="G2363">
        <v>4</v>
      </c>
      <c r="H2363">
        <v>3.12</v>
      </c>
      <c r="I2363">
        <v>3.0270689822450701E-2</v>
      </c>
      <c r="J2363">
        <v>2.5000000000000001E-2</v>
      </c>
      <c r="K2363">
        <v>2.75E-2</v>
      </c>
      <c r="L2363">
        <v>0.03</v>
      </c>
      <c r="M2363" t="s">
        <v>113</v>
      </c>
      <c r="N2363" t="s">
        <v>114</v>
      </c>
      <c r="O2363" t="s">
        <v>106</v>
      </c>
    </row>
    <row r="2364" spans="3:15" x14ac:dyDescent="0.25">
      <c r="C2364" s="32">
        <v>39867</v>
      </c>
      <c r="D2364">
        <v>97.87</v>
      </c>
      <c r="F2364">
        <v>0.78</v>
      </c>
      <c r="G2364">
        <v>4</v>
      </c>
      <c r="H2364">
        <v>3.12</v>
      </c>
      <c r="I2364">
        <v>3.18790231940329E-2</v>
      </c>
      <c r="J2364">
        <v>2.5000000000000001E-2</v>
      </c>
      <c r="K2364">
        <v>2.75E-2</v>
      </c>
      <c r="L2364">
        <v>0.03</v>
      </c>
      <c r="M2364" t="s">
        <v>113</v>
      </c>
      <c r="N2364" t="s">
        <v>114</v>
      </c>
      <c r="O2364" t="s">
        <v>106</v>
      </c>
    </row>
    <row r="2365" spans="3:15" x14ac:dyDescent="0.25">
      <c r="C2365" s="32">
        <v>39868</v>
      </c>
      <c r="D2365">
        <v>107.05</v>
      </c>
      <c r="F2365">
        <v>0.78</v>
      </c>
      <c r="G2365">
        <v>4</v>
      </c>
      <c r="H2365">
        <v>3.12</v>
      </c>
      <c r="I2365">
        <v>2.91452592246613E-2</v>
      </c>
      <c r="J2365">
        <v>2.5000000000000001E-2</v>
      </c>
      <c r="K2365">
        <v>2.75E-2</v>
      </c>
      <c r="L2365">
        <v>0.03</v>
      </c>
      <c r="M2365" t="s">
        <v>113</v>
      </c>
      <c r="N2365" t="s">
        <v>114</v>
      </c>
    </row>
    <row r="2366" spans="3:15" x14ac:dyDescent="0.25">
      <c r="C2366" s="32">
        <v>39869</v>
      </c>
      <c r="D2366">
        <v>105.57</v>
      </c>
      <c r="F2366">
        <v>0.78</v>
      </c>
      <c r="G2366">
        <v>4</v>
      </c>
      <c r="H2366">
        <v>3.12</v>
      </c>
      <c r="I2366">
        <v>2.95538505257175E-2</v>
      </c>
      <c r="J2366">
        <v>2.5000000000000001E-2</v>
      </c>
      <c r="K2366">
        <v>2.75E-2</v>
      </c>
      <c r="L2366">
        <v>0.03</v>
      </c>
      <c r="M2366" t="s">
        <v>113</v>
      </c>
      <c r="N2366" t="s">
        <v>114</v>
      </c>
    </row>
    <row r="2367" spans="3:15" x14ac:dyDescent="0.25">
      <c r="C2367" s="32">
        <v>39870</v>
      </c>
      <c r="D2367">
        <v>100.74</v>
      </c>
      <c r="F2367">
        <v>0.78</v>
      </c>
      <c r="G2367">
        <v>4</v>
      </c>
      <c r="H2367">
        <v>3.12</v>
      </c>
      <c r="I2367">
        <v>3.0970815961882E-2</v>
      </c>
      <c r="J2367">
        <v>2.5000000000000001E-2</v>
      </c>
      <c r="K2367">
        <v>2.75E-2</v>
      </c>
      <c r="L2367">
        <v>0.03</v>
      </c>
      <c r="M2367" t="s">
        <v>113</v>
      </c>
      <c r="N2367" t="s">
        <v>114</v>
      </c>
      <c r="O2367" t="s">
        <v>106</v>
      </c>
    </row>
    <row r="2368" spans="3:15" x14ac:dyDescent="0.25">
      <c r="C2368" s="32">
        <v>39871</v>
      </c>
      <c r="D2368">
        <v>96.81</v>
      </c>
      <c r="F2368">
        <v>0.78</v>
      </c>
      <c r="G2368">
        <v>4</v>
      </c>
      <c r="H2368">
        <v>3.12</v>
      </c>
      <c r="I2368">
        <v>3.2228075612023503E-2</v>
      </c>
      <c r="J2368">
        <v>2.5000000000000001E-2</v>
      </c>
      <c r="K2368">
        <v>2.75E-2</v>
      </c>
      <c r="L2368">
        <v>0.03</v>
      </c>
      <c r="M2368" t="s">
        <v>113</v>
      </c>
      <c r="N2368" t="s">
        <v>114</v>
      </c>
      <c r="O2368" t="s">
        <v>106</v>
      </c>
    </row>
    <row r="2369" spans="3:15" x14ac:dyDescent="0.25">
      <c r="C2369" s="32">
        <v>39874</v>
      </c>
      <c r="D2369">
        <v>92.32</v>
      </c>
      <c r="F2369">
        <v>0.78</v>
      </c>
      <c r="G2369">
        <v>4</v>
      </c>
      <c r="H2369">
        <v>3.12</v>
      </c>
      <c r="I2369">
        <v>3.37954939341421E-2</v>
      </c>
      <c r="J2369">
        <v>2.5000000000000001E-2</v>
      </c>
      <c r="K2369">
        <v>2.75E-2</v>
      </c>
      <c r="L2369">
        <v>0.03</v>
      </c>
      <c r="M2369" t="s">
        <v>113</v>
      </c>
      <c r="N2369" t="s">
        <v>114</v>
      </c>
      <c r="O2369" t="s">
        <v>106</v>
      </c>
    </row>
    <row r="2370" spans="3:15" x14ac:dyDescent="0.25">
      <c r="C2370" s="32">
        <v>39875</v>
      </c>
      <c r="D2370">
        <v>90.57</v>
      </c>
      <c r="F2370">
        <v>0.78</v>
      </c>
      <c r="G2370">
        <v>4</v>
      </c>
      <c r="H2370">
        <v>3.12</v>
      </c>
      <c r="I2370">
        <v>3.4448492878436501E-2</v>
      </c>
      <c r="J2370">
        <v>2.5000000000000001E-2</v>
      </c>
      <c r="K2370">
        <v>2.75E-2</v>
      </c>
      <c r="L2370">
        <v>0.03</v>
      </c>
      <c r="M2370" t="s">
        <v>113</v>
      </c>
      <c r="N2370" t="s">
        <v>114</v>
      </c>
      <c r="O2370" t="s">
        <v>106</v>
      </c>
    </row>
    <row r="2371" spans="3:15" x14ac:dyDescent="0.25">
      <c r="C2371" s="32">
        <v>39876</v>
      </c>
      <c r="D2371">
        <v>96.34</v>
      </c>
      <c r="F2371">
        <v>0.78</v>
      </c>
      <c r="G2371">
        <v>4</v>
      </c>
      <c r="H2371">
        <v>3.12</v>
      </c>
      <c r="I2371">
        <v>3.2385302055220999E-2</v>
      </c>
      <c r="J2371">
        <v>2.5000000000000001E-2</v>
      </c>
      <c r="K2371">
        <v>2.75E-2</v>
      </c>
      <c r="L2371">
        <v>0.03</v>
      </c>
      <c r="M2371" t="s">
        <v>113</v>
      </c>
      <c r="N2371" t="s">
        <v>114</v>
      </c>
      <c r="O2371" t="s">
        <v>106</v>
      </c>
    </row>
    <row r="2372" spans="3:15" x14ac:dyDescent="0.25">
      <c r="C2372" s="32">
        <v>39877</v>
      </c>
      <c r="D2372">
        <v>91.42</v>
      </c>
      <c r="E2372">
        <v>0.78</v>
      </c>
      <c r="F2372">
        <v>0.78</v>
      </c>
      <c r="G2372">
        <v>4</v>
      </c>
      <c r="H2372">
        <v>3.12</v>
      </c>
      <c r="I2372">
        <v>3.4128199518704799E-2</v>
      </c>
      <c r="J2372">
        <v>2.5000000000000001E-2</v>
      </c>
      <c r="K2372">
        <v>2.75E-2</v>
      </c>
      <c r="L2372">
        <v>0.03</v>
      </c>
      <c r="M2372" t="s">
        <v>113</v>
      </c>
      <c r="N2372" t="s">
        <v>114</v>
      </c>
      <c r="O2372" t="s">
        <v>106</v>
      </c>
    </row>
    <row r="2373" spans="3:15" x14ac:dyDescent="0.25">
      <c r="C2373" s="32">
        <v>39878</v>
      </c>
      <c r="D2373">
        <v>92.4</v>
      </c>
      <c r="F2373">
        <v>0.78</v>
      </c>
      <c r="G2373">
        <v>4</v>
      </c>
      <c r="H2373">
        <v>3.12</v>
      </c>
      <c r="I2373">
        <v>3.3766233766233701E-2</v>
      </c>
      <c r="J2373">
        <v>2.5000000000000001E-2</v>
      </c>
      <c r="K2373">
        <v>2.75E-2</v>
      </c>
      <c r="L2373">
        <v>0.03</v>
      </c>
      <c r="M2373" t="s">
        <v>113</v>
      </c>
      <c r="N2373" t="s">
        <v>114</v>
      </c>
      <c r="O2373" t="s">
        <v>106</v>
      </c>
    </row>
    <row r="2374" spans="3:15" x14ac:dyDescent="0.25">
      <c r="C2374" s="32">
        <v>39881</v>
      </c>
      <c r="D2374">
        <v>90.9</v>
      </c>
      <c r="F2374">
        <v>0.78</v>
      </c>
      <c r="G2374">
        <v>4</v>
      </c>
      <c r="H2374">
        <v>3.12</v>
      </c>
      <c r="I2374">
        <v>3.4323432343234303E-2</v>
      </c>
      <c r="J2374">
        <v>2.5000000000000001E-2</v>
      </c>
      <c r="K2374">
        <v>2.75E-2</v>
      </c>
      <c r="L2374">
        <v>0.03</v>
      </c>
      <c r="M2374" t="s">
        <v>113</v>
      </c>
      <c r="N2374" t="s">
        <v>114</v>
      </c>
      <c r="O2374" t="s">
        <v>106</v>
      </c>
    </row>
    <row r="2375" spans="3:15" x14ac:dyDescent="0.25">
      <c r="C2375" s="32">
        <v>39882</v>
      </c>
      <c r="D2375">
        <v>100.5</v>
      </c>
      <c r="F2375">
        <v>0.78</v>
      </c>
      <c r="G2375">
        <v>4</v>
      </c>
      <c r="H2375">
        <v>3.12</v>
      </c>
      <c r="I2375">
        <v>3.10447761194029E-2</v>
      </c>
      <c r="J2375">
        <v>2.5000000000000001E-2</v>
      </c>
      <c r="K2375">
        <v>2.75E-2</v>
      </c>
      <c r="L2375">
        <v>0.03</v>
      </c>
      <c r="M2375" t="s">
        <v>113</v>
      </c>
      <c r="N2375" t="s">
        <v>114</v>
      </c>
      <c r="O2375" t="s">
        <v>106</v>
      </c>
    </row>
    <row r="2376" spans="3:15" x14ac:dyDescent="0.25">
      <c r="C2376" s="32">
        <v>39883</v>
      </c>
      <c r="D2376">
        <v>105.31</v>
      </c>
      <c r="F2376">
        <v>0.78</v>
      </c>
      <c r="G2376">
        <v>4</v>
      </c>
      <c r="H2376">
        <v>3.12</v>
      </c>
      <c r="I2376">
        <v>2.9626816066850199E-2</v>
      </c>
      <c r="J2376">
        <v>2.5000000000000001E-2</v>
      </c>
      <c r="K2376">
        <v>2.75E-2</v>
      </c>
      <c r="L2376">
        <v>0.03</v>
      </c>
      <c r="M2376" t="s">
        <v>113</v>
      </c>
      <c r="N2376" t="s">
        <v>114</v>
      </c>
    </row>
    <row r="2377" spans="3:15" x14ac:dyDescent="0.25">
      <c r="C2377" s="32">
        <v>39884</v>
      </c>
      <c r="D2377">
        <v>111.2</v>
      </c>
      <c r="F2377">
        <v>0.78</v>
      </c>
      <c r="G2377">
        <v>4</v>
      </c>
      <c r="H2377">
        <v>3.12</v>
      </c>
      <c r="I2377">
        <v>2.8057553956834499E-2</v>
      </c>
      <c r="J2377">
        <v>2.5000000000000001E-2</v>
      </c>
      <c r="K2377">
        <v>2.75E-2</v>
      </c>
      <c r="L2377">
        <v>0.03</v>
      </c>
      <c r="M2377" t="s">
        <v>113</v>
      </c>
      <c r="N2377" t="s">
        <v>114</v>
      </c>
    </row>
    <row r="2378" spans="3:15" x14ac:dyDescent="0.25">
      <c r="C2378" s="32">
        <v>39885</v>
      </c>
      <c r="D2378">
        <v>108</v>
      </c>
      <c r="F2378">
        <v>0.78</v>
      </c>
      <c r="G2378">
        <v>4</v>
      </c>
      <c r="H2378">
        <v>3.12</v>
      </c>
      <c r="I2378">
        <v>2.8888888888888801E-2</v>
      </c>
      <c r="J2378">
        <v>2.5000000000000001E-2</v>
      </c>
      <c r="K2378">
        <v>2.75E-2</v>
      </c>
      <c r="L2378">
        <v>0.03</v>
      </c>
      <c r="M2378" t="s">
        <v>113</v>
      </c>
      <c r="N2378" t="s">
        <v>114</v>
      </c>
    </row>
    <row r="2379" spans="3:15" x14ac:dyDescent="0.25">
      <c r="C2379" s="32">
        <v>39888</v>
      </c>
      <c r="D2379">
        <v>103.9</v>
      </c>
      <c r="F2379">
        <v>0.78</v>
      </c>
      <c r="G2379">
        <v>4</v>
      </c>
      <c r="H2379">
        <v>3.12</v>
      </c>
      <c r="I2379">
        <v>3.00288739172281E-2</v>
      </c>
      <c r="J2379">
        <v>2.5000000000000001E-2</v>
      </c>
      <c r="K2379">
        <v>2.75E-2</v>
      </c>
      <c r="L2379">
        <v>0.03</v>
      </c>
      <c r="M2379" t="s">
        <v>113</v>
      </c>
      <c r="N2379" t="s">
        <v>114</v>
      </c>
      <c r="O2379" t="s">
        <v>106</v>
      </c>
    </row>
    <row r="2380" spans="3:15" x14ac:dyDescent="0.25">
      <c r="C2380" s="32">
        <v>39889</v>
      </c>
      <c r="D2380">
        <v>109.69</v>
      </c>
      <c r="F2380">
        <v>0.78</v>
      </c>
      <c r="G2380">
        <v>4</v>
      </c>
      <c r="H2380">
        <v>3.12</v>
      </c>
      <c r="I2380">
        <v>2.8443796152794201E-2</v>
      </c>
      <c r="J2380">
        <v>2.5000000000000001E-2</v>
      </c>
      <c r="K2380">
        <v>2.75E-2</v>
      </c>
      <c r="L2380">
        <v>0.03</v>
      </c>
      <c r="M2380" t="s">
        <v>113</v>
      </c>
      <c r="N2380" t="s">
        <v>114</v>
      </c>
    </row>
    <row r="2381" spans="3:15" x14ac:dyDescent="0.25">
      <c r="C2381" s="32">
        <v>39890</v>
      </c>
      <c r="D2381">
        <v>121.99</v>
      </c>
      <c r="F2381">
        <v>0.78</v>
      </c>
      <c r="G2381">
        <v>4</v>
      </c>
      <c r="H2381">
        <v>3.12</v>
      </c>
      <c r="I2381">
        <v>2.55758668743339E-2</v>
      </c>
      <c r="J2381">
        <v>2.5000000000000001E-2</v>
      </c>
      <c r="K2381">
        <v>2.75E-2</v>
      </c>
      <c r="L2381">
        <v>0.03</v>
      </c>
      <c r="M2381" t="s">
        <v>113</v>
      </c>
    </row>
    <row r="2382" spans="3:15" x14ac:dyDescent="0.25">
      <c r="C2382" s="32">
        <v>39891</v>
      </c>
      <c r="D2382">
        <v>113.79</v>
      </c>
      <c r="F2382">
        <v>0.78</v>
      </c>
      <c r="G2382">
        <v>4</v>
      </c>
      <c r="H2382">
        <v>3.12</v>
      </c>
      <c r="I2382">
        <v>2.74189296071711E-2</v>
      </c>
      <c r="J2382">
        <v>2.5000000000000001E-2</v>
      </c>
      <c r="K2382">
        <v>2.75E-2</v>
      </c>
      <c r="L2382">
        <v>0.03</v>
      </c>
      <c r="M2382" t="s">
        <v>113</v>
      </c>
    </row>
    <row r="2383" spans="3:15" x14ac:dyDescent="0.25">
      <c r="C2383" s="32">
        <v>39892</v>
      </c>
      <c r="D2383">
        <v>113.96</v>
      </c>
      <c r="F2383">
        <v>0.78</v>
      </c>
      <c r="G2383">
        <v>4</v>
      </c>
      <c r="H2383">
        <v>3.12</v>
      </c>
      <c r="I2383">
        <v>2.73780273780273E-2</v>
      </c>
      <c r="J2383">
        <v>2.5000000000000001E-2</v>
      </c>
      <c r="K2383">
        <v>2.75E-2</v>
      </c>
      <c r="L2383">
        <v>0.03</v>
      </c>
      <c r="M2383" t="s">
        <v>113</v>
      </c>
    </row>
    <row r="2384" spans="3:15" hidden="1" x14ac:dyDescent="0.25">
      <c r="C2384" s="32">
        <v>39895</v>
      </c>
      <c r="D2384">
        <v>133.96</v>
      </c>
      <c r="F2384">
        <v>0.78</v>
      </c>
      <c r="G2384">
        <v>4</v>
      </c>
      <c r="H2384">
        <v>3.12</v>
      </c>
      <c r="I2384">
        <v>2.32905344879068E-2</v>
      </c>
      <c r="J2384">
        <v>2.5000000000000001E-2</v>
      </c>
      <c r="K2384">
        <v>2.75E-2</v>
      </c>
      <c r="L2384">
        <v>0.03</v>
      </c>
    </row>
    <row r="2385" spans="3:12" hidden="1" x14ac:dyDescent="0.25">
      <c r="C2385" s="32">
        <v>39896</v>
      </c>
      <c r="D2385">
        <v>128.44</v>
      </c>
      <c r="F2385">
        <v>0.78</v>
      </c>
      <c r="G2385">
        <v>4</v>
      </c>
      <c r="H2385">
        <v>3.12</v>
      </c>
      <c r="I2385">
        <v>2.4291497975708499E-2</v>
      </c>
      <c r="J2385">
        <v>2.5000000000000001E-2</v>
      </c>
      <c r="K2385">
        <v>2.75E-2</v>
      </c>
      <c r="L2385">
        <v>0.03</v>
      </c>
    </row>
    <row r="2386" spans="3:12" hidden="1" x14ac:dyDescent="0.25">
      <c r="C2386" s="32">
        <v>39897</v>
      </c>
      <c r="D2386">
        <v>132.55000000000001</v>
      </c>
      <c r="F2386">
        <v>0.78</v>
      </c>
      <c r="G2386">
        <v>4</v>
      </c>
      <c r="H2386">
        <v>3.12</v>
      </c>
      <c r="I2386">
        <v>2.3538287438702302E-2</v>
      </c>
      <c r="J2386">
        <v>2.5000000000000001E-2</v>
      </c>
      <c r="K2386">
        <v>2.75E-2</v>
      </c>
      <c r="L2386">
        <v>0.03</v>
      </c>
    </row>
    <row r="2387" spans="3:12" hidden="1" x14ac:dyDescent="0.25">
      <c r="C2387" s="32">
        <v>39898</v>
      </c>
      <c r="D2387">
        <v>136.69</v>
      </c>
      <c r="F2387">
        <v>0.78</v>
      </c>
      <c r="G2387">
        <v>4</v>
      </c>
      <c r="H2387">
        <v>3.12</v>
      </c>
      <c r="I2387">
        <v>2.2825371278074401E-2</v>
      </c>
      <c r="J2387">
        <v>2.5000000000000001E-2</v>
      </c>
      <c r="K2387">
        <v>2.75E-2</v>
      </c>
      <c r="L2387">
        <v>0.03</v>
      </c>
    </row>
    <row r="2388" spans="3:12" hidden="1" x14ac:dyDescent="0.25">
      <c r="C2388" s="32">
        <v>39899</v>
      </c>
      <c r="D2388">
        <v>127.49</v>
      </c>
      <c r="F2388">
        <v>0.78</v>
      </c>
      <c r="G2388">
        <v>4</v>
      </c>
      <c r="H2388">
        <v>3.12</v>
      </c>
      <c r="I2388">
        <v>2.4472507647658601E-2</v>
      </c>
      <c r="J2388">
        <v>2.5000000000000001E-2</v>
      </c>
      <c r="K2388">
        <v>2.75E-2</v>
      </c>
      <c r="L2388">
        <v>0.03</v>
      </c>
    </row>
    <row r="2389" spans="3:12" hidden="1" x14ac:dyDescent="0.25">
      <c r="C2389" s="32">
        <v>39902</v>
      </c>
      <c r="D2389">
        <v>124.89</v>
      </c>
      <c r="F2389">
        <v>0.78</v>
      </c>
      <c r="G2389">
        <v>4</v>
      </c>
      <c r="H2389">
        <v>3.12</v>
      </c>
      <c r="I2389">
        <v>2.4981984146048498E-2</v>
      </c>
      <c r="J2389">
        <v>2.5000000000000001E-2</v>
      </c>
      <c r="K2389">
        <v>2.75E-2</v>
      </c>
      <c r="L2389">
        <v>0.03</v>
      </c>
    </row>
    <row r="2390" spans="3:12" hidden="1" x14ac:dyDescent="0.25">
      <c r="C2390" s="32">
        <v>39903</v>
      </c>
      <c r="D2390">
        <v>130.04</v>
      </c>
      <c r="F2390">
        <v>0.78</v>
      </c>
      <c r="G2390">
        <v>4</v>
      </c>
      <c r="H2390">
        <v>3.12</v>
      </c>
      <c r="I2390">
        <v>2.3992617656105799E-2</v>
      </c>
      <c r="J2390">
        <v>2.5000000000000001E-2</v>
      </c>
      <c r="K2390">
        <v>2.75E-2</v>
      </c>
      <c r="L2390">
        <v>0.03</v>
      </c>
    </row>
    <row r="2391" spans="3:12" hidden="1" x14ac:dyDescent="0.25">
      <c r="C2391" s="32">
        <v>39904</v>
      </c>
      <c r="D2391">
        <v>130.69</v>
      </c>
      <c r="F2391">
        <v>0.78</v>
      </c>
      <c r="G2391">
        <v>4</v>
      </c>
      <c r="H2391">
        <v>3.12</v>
      </c>
      <c r="I2391">
        <v>2.3873287933277199E-2</v>
      </c>
      <c r="J2391">
        <v>2.5000000000000001E-2</v>
      </c>
      <c r="K2391">
        <v>2.75E-2</v>
      </c>
      <c r="L2391">
        <v>0.03</v>
      </c>
    </row>
    <row r="2392" spans="3:12" hidden="1" x14ac:dyDescent="0.25">
      <c r="C2392" s="32">
        <v>39905</v>
      </c>
      <c r="D2392">
        <v>136.41</v>
      </c>
      <c r="F2392">
        <v>0.78</v>
      </c>
      <c r="G2392">
        <v>4</v>
      </c>
      <c r="H2392">
        <v>3.12</v>
      </c>
      <c r="I2392">
        <v>2.2872223444029002E-2</v>
      </c>
      <c r="J2392">
        <v>2.5000000000000001E-2</v>
      </c>
      <c r="K2392">
        <v>2.75E-2</v>
      </c>
      <c r="L2392">
        <v>0.03</v>
      </c>
    </row>
    <row r="2393" spans="3:12" hidden="1" x14ac:dyDescent="0.25">
      <c r="C2393" s="32">
        <v>39906</v>
      </c>
      <c r="D2393">
        <v>138</v>
      </c>
      <c r="F2393">
        <v>0.78</v>
      </c>
      <c r="G2393">
        <v>4</v>
      </c>
      <c r="H2393">
        <v>3.12</v>
      </c>
      <c r="I2393">
        <v>2.26086956521739E-2</v>
      </c>
      <c r="J2393">
        <v>2.5000000000000001E-2</v>
      </c>
      <c r="K2393">
        <v>2.75E-2</v>
      </c>
      <c r="L2393">
        <v>0.03</v>
      </c>
    </row>
    <row r="2394" spans="3:12" hidden="1" x14ac:dyDescent="0.25">
      <c r="C2394" s="32">
        <v>39909</v>
      </c>
      <c r="D2394">
        <v>136.37</v>
      </c>
      <c r="F2394">
        <v>0.78</v>
      </c>
      <c r="G2394">
        <v>4</v>
      </c>
      <c r="H2394">
        <v>3.12</v>
      </c>
      <c r="I2394">
        <v>2.2878932316491799E-2</v>
      </c>
      <c r="J2394">
        <v>2.5000000000000001E-2</v>
      </c>
      <c r="K2394">
        <v>2.75E-2</v>
      </c>
      <c r="L2394">
        <v>0.03</v>
      </c>
    </row>
    <row r="2395" spans="3:12" hidden="1" x14ac:dyDescent="0.25">
      <c r="C2395" s="32">
        <v>39910</v>
      </c>
      <c r="D2395">
        <v>128.58000000000001</v>
      </c>
      <c r="F2395">
        <v>0.78</v>
      </c>
      <c r="G2395">
        <v>4</v>
      </c>
      <c r="H2395">
        <v>3.12</v>
      </c>
      <c r="I2395">
        <v>2.4265048996733499E-2</v>
      </c>
      <c r="J2395">
        <v>2.5000000000000001E-2</v>
      </c>
      <c r="K2395">
        <v>2.75E-2</v>
      </c>
      <c r="L2395">
        <v>0.03</v>
      </c>
    </row>
    <row r="2396" spans="3:12" hidden="1" x14ac:dyDescent="0.25">
      <c r="C2396" s="32">
        <v>39911</v>
      </c>
      <c r="D2396">
        <v>129.02000000000001</v>
      </c>
      <c r="F2396">
        <v>0.78</v>
      </c>
      <c r="G2396">
        <v>4</v>
      </c>
      <c r="H2396">
        <v>3.12</v>
      </c>
      <c r="I2396">
        <v>2.4182297318245199E-2</v>
      </c>
      <c r="J2396">
        <v>2.5000000000000001E-2</v>
      </c>
      <c r="K2396">
        <v>2.75E-2</v>
      </c>
      <c r="L2396">
        <v>0.03</v>
      </c>
    </row>
    <row r="2397" spans="3:12" hidden="1" x14ac:dyDescent="0.25">
      <c r="C2397" s="32">
        <v>39912</v>
      </c>
      <c r="D2397">
        <v>138.04</v>
      </c>
      <c r="F2397">
        <v>0.78</v>
      </c>
      <c r="G2397">
        <v>4</v>
      </c>
      <c r="H2397">
        <v>3.12</v>
      </c>
      <c r="I2397">
        <v>2.26021443059982E-2</v>
      </c>
      <c r="J2397">
        <v>2.5000000000000001E-2</v>
      </c>
      <c r="K2397">
        <v>2.75E-2</v>
      </c>
      <c r="L2397">
        <v>0.03</v>
      </c>
    </row>
    <row r="2398" spans="3:12" hidden="1" x14ac:dyDescent="0.25">
      <c r="C2398" s="32">
        <v>39916</v>
      </c>
      <c r="D2398">
        <v>139.37</v>
      </c>
      <c r="F2398">
        <v>0.78</v>
      </c>
      <c r="G2398">
        <v>4</v>
      </c>
      <c r="H2398">
        <v>3.12</v>
      </c>
      <c r="I2398">
        <v>2.23864533256798E-2</v>
      </c>
      <c r="J2398">
        <v>2.5000000000000001E-2</v>
      </c>
      <c r="K2398">
        <v>2.75E-2</v>
      </c>
      <c r="L2398">
        <v>0.03</v>
      </c>
    </row>
    <row r="2399" spans="3:12" hidden="1" x14ac:dyDescent="0.25">
      <c r="C2399" s="32">
        <v>39917</v>
      </c>
      <c r="D2399">
        <v>132.19</v>
      </c>
      <c r="F2399">
        <v>0.78</v>
      </c>
      <c r="G2399">
        <v>4</v>
      </c>
      <c r="H2399">
        <v>3.12</v>
      </c>
      <c r="I2399">
        <v>2.3602390498524799E-2</v>
      </c>
      <c r="J2399">
        <v>2.5000000000000001E-2</v>
      </c>
      <c r="K2399">
        <v>2.75E-2</v>
      </c>
      <c r="L2399">
        <v>0.03</v>
      </c>
    </row>
    <row r="2400" spans="3:12" hidden="1" x14ac:dyDescent="0.25">
      <c r="C2400" s="32">
        <v>39918</v>
      </c>
      <c r="D2400">
        <v>139</v>
      </c>
      <c r="F2400">
        <v>0.78</v>
      </c>
      <c r="G2400">
        <v>4</v>
      </c>
      <c r="H2400">
        <v>3.12</v>
      </c>
      <c r="I2400">
        <v>2.24460431654676E-2</v>
      </c>
      <c r="J2400">
        <v>2.5000000000000001E-2</v>
      </c>
      <c r="K2400">
        <v>2.75E-2</v>
      </c>
      <c r="L2400">
        <v>0.03</v>
      </c>
    </row>
    <row r="2401" spans="3:13" hidden="1" x14ac:dyDescent="0.25">
      <c r="C2401" s="32">
        <v>39919</v>
      </c>
      <c r="D2401">
        <v>136.6</v>
      </c>
      <c r="F2401">
        <v>0.78</v>
      </c>
      <c r="G2401">
        <v>4</v>
      </c>
      <c r="H2401">
        <v>3.12</v>
      </c>
      <c r="I2401">
        <v>2.2840409956076099E-2</v>
      </c>
      <c r="J2401">
        <v>2.5000000000000001E-2</v>
      </c>
      <c r="K2401">
        <v>2.75E-2</v>
      </c>
      <c r="L2401">
        <v>0.03</v>
      </c>
    </row>
    <row r="2402" spans="3:13" hidden="1" x14ac:dyDescent="0.25">
      <c r="C2402" s="32">
        <v>39920</v>
      </c>
      <c r="D2402">
        <v>135.91999999999999</v>
      </c>
      <c r="F2402">
        <v>0.78</v>
      </c>
      <c r="G2402">
        <v>4</v>
      </c>
      <c r="H2402">
        <v>3.12</v>
      </c>
      <c r="I2402">
        <v>2.2954679223072399E-2</v>
      </c>
      <c r="J2402">
        <v>2.5000000000000001E-2</v>
      </c>
      <c r="K2402">
        <v>2.75E-2</v>
      </c>
      <c r="L2402">
        <v>0.03</v>
      </c>
    </row>
    <row r="2403" spans="3:13" x14ac:dyDescent="0.25">
      <c r="C2403" s="32">
        <v>39923</v>
      </c>
      <c r="D2403">
        <v>123.59</v>
      </c>
      <c r="F2403">
        <v>0.78</v>
      </c>
      <c r="G2403">
        <v>4</v>
      </c>
      <c r="H2403">
        <v>3.12</v>
      </c>
      <c r="I2403">
        <v>2.5244760902985601E-2</v>
      </c>
      <c r="J2403">
        <v>2.5000000000000001E-2</v>
      </c>
      <c r="K2403">
        <v>2.75E-2</v>
      </c>
      <c r="L2403">
        <v>0.03</v>
      </c>
      <c r="M2403" t="s">
        <v>113</v>
      </c>
    </row>
    <row r="2404" spans="3:13" hidden="1" x14ac:dyDescent="0.25">
      <c r="C2404" s="32">
        <v>39924</v>
      </c>
      <c r="D2404">
        <v>138.79</v>
      </c>
      <c r="F2404">
        <v>0.78</v>
      </c>
      <c r="G2404">
        <v>4</v>
      </c>
      <c r="H2404">
        <v>3.12</v>
      </c>
      <c r="I2404">
        <v>2.2480005764104E-2</v>
      </c>
      <c r="J2404">
        <v>2.5000000000000001E-2</v>
      </c>
      <c r="K2404">
        <v>2.75E-2</v>
      </c>
      <c r="L2404">
        <v>0.03</v>
      </c>
    </row>
    <row r="2405" spans="3:13" hidden="1" x14ac:dyDescent="0.25">
      <c r="C2405" s="32">
        <v>39925</v>
      </c>
      <c r="D2405">
        <v>136.18</v>
      </c>
      <c r="F2405">
        <v>0.78</v>
      </c>
      <c r="G2405">
        <v>4</v>
      </c>
      <c r="H2405">
        <v>3.12</v>
      </c>
      <c r="I2405">
        <v>2.2910853282420301E-2</v>
      </c>
      <c r="J2405">
        <v>2.5000000000000001E-2</v>
      </c>
      <c r="K2405">
        <v>2.75E-2</v>
      </c>
      <c r="L2405">
        <v>0.03</v>
      </c>
    </row>
    <row r="2406" spans="3:13" hidden="1" x14ac:dyDescent="0.25">
      <c r="C2406" s="32">
        <v>39926</v>
      </c>
      <c r="D2406">
        <v>147.72</v>
      </c>
      <c r="F2406">
        <v>0.78</v>
      </c>
      <c r="G2406">
        <v>4</v>
      </c>
      <c r="H2406">
        <v>3.12</v>
      </c>
      <c r="I2406">
        <v>2.11210398050365E-2</v>
      </c>
      <c r="J2406">
        <v>2.5000000000000001E-2</v>
      </c>
      <c r="K2406">
        <v>2.75E-2</v>
      </c>
      <c r="L2406">
        <v>0.03</v>
      </c>
    </row>
    <row r="2407" spans="3:13" hidden="1" x14ac:dyDescent="0.25">
      <c r="C2407" s="32">
        <v>39927</v>
      </c>
      <c r="D2407">
        <v>151.16</v>
      </c>
      <c r="F2407">
        <v>0.78</v>
      </c>
      <c r="G2407">
        <v>4</v>
      </c>
      <c r="H2407">
        <v>3.12</v>
      </c>
      <c r="I2407">
        <v>2.0640381053188599E-2</v>
      </c>
      <c r="J2407">
        <v>2.5000000000000001E-2</v>
      </c>
      <c r="K2407">
        <v>2.75E-2</v>
      </c>
      <c r="L2407">
        <v>0.03</v>
      </c>
    </row>
    <row r="2408" spans="3:13" hidden="1" x14ac:dyDescent="0.25">
      <c r="C2408" s="32">
        <v>39930</v>
      </c>
      <c r="D2408">
        <v>149.46</v>
      </c>
      <c r="F2408">
        <v>0.78</v>
      </c>
      <c r="G2408">
        <v>4</v>
      </c>
      <c r="H2408">
        <v>3.12</v>
      </c>
      <c r="I2408">
        <v>2.0875150541951E-2</v>
      </c>
      <c r="J2408">
        <v>2.5000000000000001E-2</v>
      </c>
      <c r="K2408">
        <v>2.75E-2</v>
      </c>
      <c r="L2408">
        <v>0.03</v>
      </c>
    </row>
    <row r="2409" spans="3:13" hidden="1" x14ac:dyDescent="0.25">
      <c r="C2409" s="32">
        <v>39931</v>
      </c>
      <c r="D2409">
        <v>146.84</v>
      </c>
      <c r="F2409">
        <v>0.78</v>
      </c>
      <c r="G2409">
        <v>4</v>
      </c>
      <c r="H2409">
        <v>3.12</v>
      </c>
      <c r="I2409">
        <v>2.1247616453282402E-2</v>
      </c>
      <c r="J2409">
        <v>2.5000000000000001E-2</v>
      </c>
      <c r="K2409">
        <v>2.75E-2</v>
      </c>
      <c r="L2409">
        <v>0.03</v>
      </c>
    </row>
    <row r="2410" spans="3:13" hidden="1" x14ac:dyDescent="0.25">
      <c r="C2410" s="32">
        <v>39932</v>
      </c>
      <c r="D2410">
        <v>151.03</v>
      </c>
      <c r="F2410">
        <v>0.78</v>
      </c>
      <c r="G2410">
        <v>4</v>
      </c>
      <c r="H2410">
        <v>3.12</v>
      </c>
      <c r="I2410">
        <v>2.0658147387936102E-2</v>
      </c>
      <c r="J2410">
        <v>2.5000000000000001E-2</v>
      </c>
      <c r="K2410">
        <v>2.75E-2</v>
      </c>
      <c r="L2410">
        <v>0.03</v>
      </c>
    </row>
    <row r="2411" spans="3:13" hidden="1" x14ac:dyDescent="0.25">
      <c r="C2411" s="32">
        <v>39933</v>
      </c>
      <c r="D2411">
        <v>146.52000000000001</v>
      </c>
      <c r="F2411">
        <v>0.78</v>
      </c>
      <c r="G2411">
        <v>4</v>
      </c>
      <c r="H2411">
        <v>3.12</v>
      </c>
      <c r="I2411">
        <v>2.12940212940212E-2</v>
      </c>
      <c r="J2411">
        <v>2.5000000000000001E-2</v>
      </c>
      <c r="K2411">
        <v>2.75E-2</v>
      </c>
      <c r="L2411">
        <v>0.03</v>
      </c>
    </row>
    <row r="2412" spans="3:13" hidden="1" x14ac:dyDescent="0.25">
      <c r="C2412" s="32">
        <v>39934</v>
      </c>
      <c r="D2412">
        <v>148.41999999999999</v>
      </c>
      <c r="F2412">
        <v>0.78</v>
      </c>
      <c r="G2412">
        <v>4</v>
      </c>
      <c r="H2412">
        <v>3.12</v>
      </c>
      <c r="I2412">
        <v>2.1021425683870099E-2</v>
      </c>
      <c r="J2412">
        <v>2.5000000000000001E-2</v>
      </c>
      <c r="K2412">
        <v>2.75E-2</v>
      </c>
      <c r="L2412">
        <v>0.03</v>
      </c>
    </row>
    <row r="2413" spans="3:13" hidden="1" x14ac:dyDescent="0.25">
      <c r="C2413" s="32">
        <v>39937</v>
      </c>
      <c r="D2413">
        <v>157.99</v>
      </c>
      <c r="F2413">
        <v>0.78</v>
      </c>
      <c r="G2413">
        <v>4</v>
      </c>
      <c r="H2413">
        <v>3.12</v>
      </c>
      <c r="I2413">
        <v>1.9748085321855801E-2</v>
      </c>
      <c r="J2413">
        <v>2.5000000000000001E-2</v>
      </c>
      <c r="K2413">
        <v>2.75E-2</v>
      </c>
      <c r="L2413">
        <v>0.03</v>
      </c>
    </row>
    <row r="2414" spans="3:13" hidden="1" x14ac:dyDescent="0.25">
      <c r="C2414" s="32">
        <v>39938</v>
      </c>
      <c r="D2414">
        <v>157.69</v>
      </c>
      <c r="F2414">
        <v>0.78</v>
      </c>
      <c r="G2414">
        <v>4</v>
      </c>
      <c r="H2414">
        <v>3.12</v>
      </c>
      <c r="I2414">
        <v>1.9785655399835098E-2</v>
      </c>
      <c r="J2414">
        <v>2.5000000000000001E-2</v>
      </c>
      <c r="K2414">
        <v>2.75E-2</v>
      </c>
      <c r="L2414">
        <v>0.03</v>
      </c>
    </row>
    <row r="2415" spans="3:13" hidden="1" x14ac:dyDescent="0.25">
      <c r="C2415" s="32">
        <v>39939</v>
      </c>
      <c r="D2415">
        <v>155.63999999999999</v>
      </c>
      <c r="F2415">
        <v>0.78</v>
      </c>
      <c r="G2415">
        <v>4</v>
      </c>
      <c r="H2415">
        <v>3.12</v>
      </c>
      <c r="I2415">
        <v>2.00462606013878E-2</v>
      </c>
      <c r="J2415">
        <v>2.5000000000000001E-2</v>
      </c>
      <c r="K2415">
        <v>2.75E-2</v>
      </c>
      <c r="L2415">
        <v>0.03</v>
      </c>
    </row>
    <row r="2416" spans="3:13" hidden="1" x14ac:dyDescent="0.25">
      <c r="C2416" s="32">
        <v>39940</v>
      </c>
      <c r="D2416">
        <v>144.47999999999999</v>
      </c>
      <c r="F2416">
        <v>0.78</v>
      </c>
      <c r="G2416">
        <v>4</v>
      </c>
      <c r="H2416">
        <v>3.12</v>
      </c>
      <c r="I2416">
        <v>2.1594684385382E-2</v>
      </c>
      <c r="J2416">
        <v>2.5000000000000001E-2</v>
      </c>
      <c r="K2416">
        <v>2.75E-2</v>
      </c>
      <c r="L2416">
        <v>0.03</v>
      </c>
    </row>
    <row r="2417" spans="3:12" hidden="1" x14ac:dyDescent="0.25">
      <c r="C2417" s="32">
        <v>39941</v>
      </c>
      <c r="D2417">
        <v>148.35</v>
      </c>
      <c r="F2417">
        <v>0.78</v>
      </c>
      <c r="G2417">
        <v>4</v>
      </c>
      <c r="H2417">
        <v>3.12</v>
      </c>
      <c r="I2417">
        <v>2.1031344792719901E-2</v>
      </c>
      <c r="J2417">
        <v>2.5000000000000001E-2</v>
      </c>
      <c r="K2417">
        <v>2.75E-2</v>
      </c>
      <c r="L2417">
        <v>0.03</v>
      </c>
    </row>
    <row r="2418" spans="3:12" hidden="1" x14ac:dyDescent="0.25">
      <c r="C2418" s="32">
        <v>39944</v>
      </c>
      <c r="D2418">
        <v>142.05000000000001</v>
      </c>
      <c r="F2418">
        <v>0.78</v>
      </c>
      <c r="G2418">
        <v>4</v>
      </c>
      <c r="H2418">
        <v>3.12</v>
      </c>
      <c r="I2418">
        <v>2.19640971488912E-2</v>
      </c>
      <c r="J2418">
        <v>2.5000000000000001E-2</v>
      </c>
      <c r="K2418">
        <v>2.75E-2</v>
      </c>
      <c r="L2418">
        <v>0.03</v>
      </c>
    </row>
    <row r="2419" spans="3:12" hidden="1" x14ac:dyDescent="0.25">
      <c r="C2419" s="32">
        <v>39945</v>
      </c>
      <c r="D2419">
        <v>143.03</v>
      </c>
      <c r="F2419">
        <v>0.78</v>
      </c>
      <c r="G2419">
        <v>4</v>
      </c>
      <c r="H2419">
        <v>3.12</v>
      </c>
      <c r="I2419">
        <v>2.1813605537299802E-2</v>
      </c>
      <c r="J2419">
        <v>2.5000000000000001E-2</v>
      </c>
      <c r="K2419">
        <v>2.75E-2</v>
      </c>
      <c r="L2419">
        <v>0.03</v>
      </c>
    </row>
    <row r="2420" spans="3:12" hidden="1" x14ac:dyDescent="0.25">
      <c r="C2420" s="32">
        <v>39946</v>
      </c>
      <c r="D2420">
        <v>138.06</v>
      </c>
      <c r="F2420">
        <v>0.78</v>
      </c>
      <c r="G2420">
        <v>4</v>
      </c>
      <c r="H2420">
        <v>3.12</v>
      </c>
      <c r="I2420">
        <v>2.2598870056497099E-2</v>
      </c>
      <c r="J2420">
        <v>2.5000000000000001E-2</v>
      </c>
      <c r="K2420">
        <v>2.75E-2</v>
      </c>
      <c r="L2420">
        <v>0.03</v>
      </c>
    </row>
    <row r="2421" spans="3:12" hidden="1" x14ac:dyDescent="0.25">
      <c r="C2421" s="32">
        <v>39947</v>
      </c>
      <c r="D2421">
        <v>140.03</v>
      </c>
      <c r="F2421">
        <v>0.78</v>
      </c>
      <c r="G2421">
        <v>4</v>
      </c>
      <c r="H2421">
        <v>3.12</v>
      </c>
      <c r="I2421">
        <v>2.2280939798614501E-2</v>
      </c>
      <c r="J2421">
        <v>2.5000000000000001E-2</v>
      </c>
      <c r="K2421">
        <v>2.75E-2</v>
      </c>
      <c r="L2421">
        <v>0.03</v>
      </c>
    </row>
    <row r="2422" spans="3:12" hidden="1" x14ac:dyDescent="0.25">
      <c r="C2422" s="32">
        <v>39948</v>
      </c>
      <c r="D2422">
        <v>140.81</v>
      </c>
      <c r="F2422">
        <v>0.78</v>
      </c>
      <c r="G2422">
        <v>4</v>
      </c>
      <c r="H2422">
        <v>3.12</v>
      </c>
      <c r="I2422">
        <v>2.21575172217882E-2</v>
      </c>
      <c r="J2422">
        <v>2.5000000000000001E-2</v>
      </c>
      <c r="K2422">
        <v>2.75E-2</v>
      </c>
      <c r="L2422">
        <v>0.03</v>
      </c>
    </row>
    <row r="2423" spans="3:12" hidden="1" x14ac:dyDescent="0.25">
      <c r="C2423" s="32">
        <v>39951</v>
      </c>
      <c r="D2423">
        <v>144.31</v>
      </c>
      <c r="F2423">
        <v>0.78</v>
      </c>
      <c r="G2423">
        <v>4</v>
      </c>
      <c r="H2423">
        <v>3.12</v>
      </c>
      <c r="I2423">
        <v>2.16201233455754E-2</v>
      </c>
      <c r="J2423">
        <v>2.5000000000000001E-2</v>
      </c>
      <c r="K2423">
        <v>2.75E-2</v>
      </c>
      <c r="L2423">
        <v>0.03</v>
      </c>
    </row>
    <row r="2424" spans="3:12" hidden="1" x14ac:dyDescent="0.25">
      <c r="C2424" s="32">
        <v>39952</v>
      </c>
      <c r="D2424">
        <v>139.68</v>
      </c>
      <c r="F2424">
        <v>0.78</v>
      </c>
      <c r="G2424">
        <v>4</v>
      </c>
      <c r="H2424">
        <v>3.12</v>
      </c>
      <c r="I2424">
        <v>2.2336769759450099E-2</v>
      </c>
      <c r="J2424">
        <v>2.5000000000000001E-2</v>
      </c>
      <c r="K2424">
        <v>2.75E-2</v>
      </c>
      <c r="L2424">
        <v>0.03</v>
      </c>
    </row>
    <row r="2425" spans="3:12" hidden="1" x14ac:dyDescent="0.25">
      <c r="C2425" s="32">
        <v>39953</v>
      </c>
      <c r="D2425">
        <v>137.16</v>
      </c>
      <c r="F2425">
        <v>0.78</v>
      </c>
      <c r="G2425">
        <v>4</v>
      </c>
      <c r="H2425">
        <v>3.12</v>
      </c>
      <c r="I2425">
        <v>2.2747156605424299E-2</v>
      </c>
      <c r="J2425">
        <v>2.5000000000000001E-2</v>
      </c>
      <c r="K2425">
        <v>2.75E-2</v>
      </c>
      <c r="L2425">
        <v>0.03</v>
      </c>
    </row>
    <row r="2426" spans="3:12" hidden="1" x14ac:dyDescent="0.25">
      <c r="C2426" s="32">
        <v>39954</v>
      </c>
      <c r="D2426">
        <v>141.75</v>
      </c>
      <c r="F2426">
        <v>0.78</v>
      </c>
      <c r="G2426">
        <v>4</v>
      </c>
      <c r="H2426">
        <v>3.12</v>
      </c>
      <c r="I2426">
        <v>2.2010582010582001E-2</v>
      </c>
      <c r="J2426">
        <v>2.5000000000000001E-2</v>
      </c>
      <c r="K2426">
        <v>2.75E-2</v>
      </c>
      <c r="L2426">
        <v>0.03</v>
      </c>
    </row>
    <row r="2427" spans="3:12" hidden="1" x14ac:dyDescent="0.25">
      <c r="C2427" s="32">
        <v>39955</v>
      </c>
      <c r="D2427">
        <v>147.72</v>
      </c>
      <c r="F2427">
        <v>0.78</v>
      </c>
      <c r="G2427">
        <v>4</v>
      </c>
      <c r="H2427">
        <v>3.12</v>
      </c>
      <c r="I2427">
        <v>2.11210398050365E-2</v>
      </c>
      <c r="J2427">
        <v>2.5000000000000001E-2</v>
      </c>
      <c r="K2427">
        <v>2.75E-2</v>
      </c>
      <c r="L2427">
        <v>0.03</v>
      </c>
    </row>
    <row r="2428" spans="3:12" hidden="1" x14ac:dyDescent="0.25">
      <c r="C2428" s="32">
        <v>39959</v>
      </c>
      <c r="D2428">
        <v>154.93</v>
      </c>
      <c r="F2428">
        <v>0.78</v>
      </c>
      <c r="G2428">
        <v>4</v>
      </c>
      <c r="H2428">
        <v>3.12</v>
      </c>
      <c r="I2428">
        <v>2.0138126896017499E-2</v>
      </c>
      <c r="J2428">
        <v>2.5000000000000001E-2</v>
      </c>
      <c r="K2428">
        <v>2.75E-2</v>
      </c>
      <c r="L2428">
        <v>0.03</v>
      </c>
    </row>
    <row r="2429" spans="3:12" hidden="1" x14ac:dyDescent="0.25">
      <c r="C2429" s="32">
        <v>39960</v>
      </c>
      <c r="D2429">
        <v>149.11000000000001</v>
      </c>
      <c r="F2429">
        <v>0.78</v>
      </c>
      <c r="G2429">
        <v>4</v>
      </c>
      <c r="H2429">
        <v>3.12</v>
      </c>
      <c r="I2429">
        <v>2.0924149956408001E-2</v>
      </c>
      <c r="J2429">
        <v>2.5000000000000001E-2</v>
      </c>
      <c r="K2429">
        <v>2.75E-2</v>
      </c>
      <c r="L2429">
        <v>0.03</v>
      </c>
    </row>
    <row r="2430" spans="3:12" hidden="1" x14ac:dyDescent="0.25">
      <c r="C2430" s="32">
        <v>39961</v>
      </c>
      <c r="D2430">
        <v>153.33000000000001</v>
      </c>
      <c r="F2430">
        <v>0.78</v>
      </c>
      <c r="G2430">
        <v>4</v>
      </c>
      <c r="H2430">
        <v>3.12</v>
      </c>
      <c r="I2430">
        <v>2.0348268440618201E-2</v>
      </c>
      <c r="J2430">
        <v>2.5000000000000001E-2</v>
      </c>
      <c r="K2430">
        <v>2.75E-2</v>
      </c>
      <c r="L2430">
        <v>0.03</v>
      </c>
    </row>
    <row r="2431" spans="3:12" hidden="1" x14ac:dyDescent="0.25">
      <c r="C2431" s="32">
        <v>39962</v>
      </c>
      <c r="D2431">
        <v>159.5</v>
      </c>
      <c r="F2431">
        <v>0.78</v>
      </c>
      <c r="G2431">
        <v>4</v>
      </c>
      <c r="H2431">
        <v>3.12</v>
      </c>
      <c r="I2431">
        <v>1.95611285266457E-2</v>
      </c>
      <c r="J2431">
        <v>2.5000000000000001E-2</v>
      </c>
      <c r="K2431">
        <v>2.75E-2</v>
      </c>
      <c r="L2431">
        <v>0.03</v>
      </c>
    </row>
    <row r="2432" spans="3:12" hidden="1" x14ac:dyDescent="0.25">
      <c r="C2432" s="32">
        <v>39965</v>
      </c>
      <c r="D2432">
        <v>164.99</v>
      </c>
      <c r="F2432">
        <v>0.78</v>
      </c>
      <c r="G2432">
        <v>4</v>
      </c>
      <c r="H2432">
        <v>3.12</v>
      </c>
      <c r="I2432">
        <v>1.8910236984059602E-2</v>
      </c>
      <c r="J2432">
        <v>2.5000000000000001E-2</v>
      </c>
      <c r="K2432">
        <v>2.75E-2</v>
      </c>
      <c r="L2432">
        <v>0.03</v>
      </c>
    </row>
    <row r="2433" spans="3:12" hidden="1" x14ac:dyDescent="0.25">
      <c r="C2433" s="32">
        <v>39966</v>
      </c>
      <c r="D2433">
        <v>167.45</v>
      </c>
      <c r="F2433">
        <v>0.78</v>
      </c>
      <c r="G2433">
        <v>4</v>
      </c>
      <c r="H2433">
        <v>3.12</v>
      </c>
      <c r="I2433">
        <v>1.86324275903254E-2</v>
      </c>
      <c r="J2433">
        <v>2.5000000000000001E-2</v>
      </c>
      <c r="K2433">
        <v>2.75E-2</v>
      </c>
      <c r="L2433">
        <v>0.03</v>
      </c>
    </row>
    <row r="2434" spans="3:12" hidden="1" x14ac:dyDescent="0.25">
      <c r="C2434" s="32">
        <v>39967</v>
      </c>
      <c r="D2434">
        <v>164.53</v>
      </c>
      <c r="F2434">
        <v>0.78</v>
      </c>
      <c r="G2434">
        <v>4</v>
      </c>
      <c r="H2434">
        <v>3.12</v>
      </c>
      <c r="I2434">
        <v>1.89631070321521E-2</v>
      </c>
      <c r="J2434">
        <v>2.5000000000000001E-2</v>
      </c>
      <c r="K2434">
        <v>2.75E-2</v>
      </c>
      <c r="L2434">
        <v>0.03</v>
      </c>
    </row>
    <row r="2435" spans="3:12" hidden="1" x14ac:dyDescent="0.25">
      <c r="C2435" s="32">
        <v>39968</v>
      </c>
      <c r="D2435">
        <v>165.15</v>
      </c>
      <c r="E2435">
        <v>0.78</v>
      </c>
      <c r="F2435">
        <v>0.78</v>
      </c>
      <c r="G2435">
        <v>4</v>
      </c>
      <c r="H2435">
        <v>3.12</v>
      </c>
      <c r="I2435">
        <v>1.8891916439600299E-2</v>
      </c>
      <c r="J2435">
        <v>2.5000000000000001E-2</v>
      </c>
      <c r="K2435">
        <v>2.75E-2</v>
      </c>
      <c r="L2435">
        <v>0.03</v>
      </c>
    </row>
    <row r="2436" spans="3:12" hidden="1" x14ac:dyDescent="0.25">
      <c r="C2436" s="32">
        <v>39969</v>
      </c>
      <c r="D2436">
        <v>163.74</v>
      </c>
      <c r="F2436">
        <v>0.78</v>
      </c>
      <c r="G2436">
        <v>4</v>
      </c>
      <c r="H2436">
        <v>3.12</v>
      </c>
      <c r="I2436">
        <v>1.9054598754122298E-2</v>
      </c>
      <c r="J2436">
        <v>2.5000000000000001E-2</v>
      </c>
      <c r="K2436">
        <v>2.75E-2</v>
      </c>
      <c r="L2436">
        <v>0.03</v>
      </c>
    </row>
    <row r="2437" spans="3:12" hidden="1" x14ac:dyDescent="0.25">
      <c r="C2437" s="32">
        <v>39972</v>
      </c>
      <c r="D2437">
        <v>169.36</v>
      </c>
      <c r="F2437">
        <v>0.78</v>
      </c>
      <c r="G2437">
        <v>4</v>
      </c>
      <c r="H2437">
        <v>3.12</v>
      </c>
      <c r="I2437">
        <v>1.8422295701464302E-2</v>
      </c>
      <c r="J2437">
        <v>2.5000000000000001E-2</v>
      </c>
      <c r="K2437">
        <v>2.75E-2</v>
      </c>
      <c r="L2437">
        <v>0.03</v>
      </c>
    </row>
    <row r="2438" spans="3:12" hidden="1" x14ac:dyDescent="0.25">
      <c r="C2438" s="32">
        <v>39973</v>
      </c>
      <c r="D2438">
        <v>182.14</v>
      </c>
      <c r="F2438">
        <v>0.78</v>
      </c>
      <c r="G2438">
        <v>4</v>
      </c>
      <c r="H2438">
        <v>3.12</v>
      </c>
      <c r="I2438">
        <v>1.7129680465575899E-2</v>
      </c>
      <c r="J2438">
        <v>2.5000000000000001E-2</v>
      </c>
      <c r="K2438">
        <v>2.75E-2</v>
      </c>
      <c r="L2438">
        <v>0.03</v>
      </c>
    </row>
    <row r="2439" spans="3:12" hidden="1" x14ac:dyDescent="0.25">
      <c r="C2439" s="32">
        <v>39974</v>
      </c>
      <c r="D2439">
        <v>178.52</v>
      </c>
      <c r="F2439">
        <v>0.78</v>
      </c>
      <c r="G2439">
        <v>4</v>
      </c>
      <c r="H2439">
        <v>3.12</v>
      </c>
      <c r="I2439">
        <v>1.7477033385615001E-2</v>
      </c>
      <c r="J2439">
        <v>2.5000000000000001E-2</v>
      </c>
      <c r="K2439">
        <v>2.75E-2</v>
      </c>
      <c r="L2439">
        <v>0.03</v>
      </c>
    </row>
    <row r="2440" spans="3:12" hidden="1" x14ac:dyDescent="0.25">
      <c r="C2440" s="32">
        <v>39975</v>
      </c>
      <c r="D2440">
        <v>182.6</v>
      </c>
      <c r="F2440">
        <v>0.78</v>
      </c>
      <c r="G2440">
        <v>4</v>
      </c>
      <c r="H2440">
        <v>3.12</v>
      </c>
      <c r="I2440">
        <v>1.70865279299014E-2</v>
      </c>
      <c r="J2440">
        <v>2.5000000000000001E-2</v>
      </c>
      <c r="K2440">
        <v>2.75E-2</v>
      </c>
      <c r="L2440">
        <v>0.03</v>
      </c>
    </row>
    <row r="2441" spans="3:12" hidden="1" x14ac:dyDescent="0.25">
      <c r="C2441" s="32">
        <v>39976</v>
      </c>
      <c r="D2441">
        <v>176.56</v>
      </c>
      <c r="F2441">
        <v>0.78</v>
      </c>
      <c r="G2441">
        <v>4</v>
      </c>
      <c r="H2441">
        <v>3.12</v>
      </c>
      <c r="I2441">
        <v>1.7671046669687301E-2</v>
      </c>
      <c r="J2441">
        <v>2.5000000000000001E-2</v>
      </c>
      <c r="K2441">
        <v>2.75E-2</v>
      </c>
      <c r="L2441">
        <v>0.03</v>
      </c>
    </row>
    <row r="2442" spans="3:12" hidden="1" x14ac:dyDescent="0.25">
      <c r="C2442" s="32">
        <v>39979</v>
      </c>
      <c r="D2442">
        <v>169.64</v>
      </c>
      <c r="F2442">
        <v>0.78</v>
      </c>
      <c r="G2442">
        <v>4</v>
      </c>
      <c r="H2442">
        <v>3.12</v>
      </c>
      <c r="I2442">
        <v>1.8391888705493901E-2</v>
      </c>
      <c r="J2442">
        <v>2.5000000000000001E-2</v>
      </c>
      <c r="K2442">
        <v>2.75E-2</v>
      </c>
      <c r="L2442">
        <v>0.03</v>
      </c>
    </row>
    <row r="2443" spans="3:12" hidden="1" x14ac:dyDescent="0.25">
      <c r="C2443" s="32">
        <v>39980</v>
      </c>
      <c r="D2443">
        <v>169.45</v>
      </c>
      <c r="F2443">
        <v>0.78</v>
      </c>
      <c r="G2443">
        <v>4</v>
      </c>
      <c r="H2443">
        <v>3.12</v>
      </c>
      <c r="I2443">
        <v>1.8412511065210899E-2</v>
      </c>
      <c r="J2443">
        <v>2.5000000000000001E-2</v>
      </c>
      <c r="K2443">
        <v>2.75E-2</v>
      </c>
      <c r="L2443">
        <v>0.03</v>
      </c>
    </row>
    <row r="2444" spans="3:12" hidden="1" x14ac:dyDescent="0.25">
      <c r="C2444" s="32">
        <v>39981</v>
      </c>
      <c r="D2444">
        <v>167.25</v>
      </c>
      <c r="F2444">
        <v>0.78</v>
      </c>
      <c r="G2444">
        <v>4</v>
      </c>
      <c r="H2444">
        <v>3.12</v>
      </c>
      <c r="I2444">
        <v>1.8654708520179301E-2</v>
      </c>
      <c r="J2444">
        <v>2.5000000000000001E-2</v>
      </c>
      <c r="K2444">
        <v>2.75E-2</v>
      </c>
      <c r="L2444">
        <v>0.03</v>
      </c>
    </row>
    <row r="2445" spans="3:12" hidden="1" x14ac:dyDescent="0.25">
      <c r="C2445" s="32">
        <v>39982</v>
      </c>
      <c r="D2445">
        <v>170.36</v>
      </c>
      <c r="F2445">
        <v>0.78</v>
      </c>
      <c r="G2445">
        <v>4</v>
      </c>
      <c r="H2445">
        <v>3.12</v>
      </c>
      <c r="I2445">
        <v>1.8314158253111001E-2</v>
      </c>
      <c r="J2445">
        <v>2.5000000000000001E-2</v>
      </c>
      <c r="K2445">
        <v>2.75E-2</v>
      </c>
      <c r="L2445">
        <v>0.03</v>
      </c>
    </row>
    <row r="2446" spans="3:12" hidden="1" x14ac:dyDescent="0.25">
      <c r="C2446" s="32">
        <v>39983</v>
      </c>
      <c r="D2446">
        <v>174.96</v>
      </c>
      <c r="F2446">
        <v>0.78</v>
      </c>
      <c r="G2446">
        <v>4</v>
      </c>
      <c r="H2446">
        <v>3.12</v>
      </c>
      <c r="I2446">
        <v>1.7832647462277001E-2</v>
      </c>
      <c r="J2446">
        <v>2.5000000000000001E-2</v>
      </c>
      <c r="K2446">
        <v>2.75E-2</v>
      </c>
      <c r="L2446">
        <v>0.03</v>
      </c>
    </row>
    <row r="2447" spans="3:12" hidden="1" x14ac:dyDescent="0.25">
      <c r="C2447" s="32">
        <v>39986</v>
      </c>
      <c r="D2447">
        <v>167.29</v>
      </c>
      <c r="F2447">
        <v>0.78</v>
      </c>
      <c r="G2447">
        <v>4</v>
      </c>
      <c r="H2447">
        <v>3.12</v>
      </c>
      <c r="I2447">
        <v>1.8650248072209899E-2</v>
      </c>
      <c r="J2447">
        <v>2.5000000000000001E-2</v>
      </c>
      <c r="K2447">
        <v>2.75E-2</v>
      </c>
      <c r="L2447">
        <v>0.03</v>
      </c>
    </row>
    <row r="2448" spans="3:12" hidden="1" x14ac:dyDescent="0.25">
      <c r="C2448" s="32">
        <v>39987</v>
      </c>
      <c r="D2448">
        <v>167.81</v>
      </c>
      <c r="F2448">
        <v>0.78</v>
      </c>
      <c r="G2448">
        <v>4</v>
      </c>
      <c r="H2448">
        <v>3.12</v>
      </c>
      <c r="I2448">
        <v>1.85924557535307E-2</v>
      </c>
      <c r="J2448">
        <v>2.5000000000000001E-2</v>
      </c>
      <c r="K2448">
        <v>2.75E-2</v>
      </c>
      <c r="L2448">
        <v>0.03</v>
      </c>
    </row>
    <row r="2449" spans="3:12" hidden="1" x14ac:dyDescent="0.25">
      <c r="C2449" s="32">
        <v>39988</v>
      </c>
      <c r="D2449">
        <v>173.47</v>
      </c>
      <c r="F2449">
        <v>0.78</v>
      </c>
      <c r="G2449">
        <v>4</v>
      </c>
      <c r="H2449">
        <v>3.12</v>
      </c>
      <c r="I2449">
        <v>1.79858188735804E-2</v>
      </c>
      <c r="J2449">
        <v>2.5000000000000001E-2</v>
      </c>
      <c r="K2449">
        <v>2.75E-2</v>
      </c>
      <c r="L2449">
        <v>0.03</v>
      </c>
    </row>
    <row r="2450" spans="3:12" hidden="1" x14ac:dyDescent="0.25">
      <c r="C2450" s="32">
        <v>39989</v>
      </c>
      <c r="D2450">
        <v>175.3</v>
      </c>
      <c r="F2450">
        <v>0.78</v>
      </c>
      <c r="G2450">
        <v>4</v>
      </c>
      <c r="H2450">
        <v>3.12</v>
      </c>
      <c r="I2450">
        <v>1.7798060467769501E-2</v>
      </c>
      <c r="J2450">
        <v>2.5000000000000001E-2</v>
      </c>
      <c r="K2450">
        <v>2.75E-2</v>
      </c>
      <c r="L2450">
        <v>0.03</v>
      </c>
    </row>
    <row r="2451" spans="3:12" hidden="1" x14ac:dyDescent="0.25">
      <c r="C2451" s="32">
        <v>39990</v>
      </c>
      <c r="D2451">
        <v>177.88</v>
      </c>
      <c r="F2451">
        <v>0.78</v>
      </c>
      <c r="G2451">
        <v>4</v>
      </c>
      <c r="H2451">
        <v>3.12</v>
      </c>
      <c r="I2451">
        <v>1.75399145491342E-2</v>
      </c>
      <c r="J2451">
        <v>2.5000000000000001E-2</v>
      </c>
      <c r="K2451">
        <v>2.75E-2</v>
      </c>
      <c r="L2451">
        <v>0.03</v>
      </c>
    </row>
    <row r="2452" spans="3:12" hidden="1" x14ac:dyDescent="0.25">
      <c r="C2452" s="32">
        <v>39993</v>
      </c>
      <c r="D2452">
        <v>175.95</v>
      </c>
      <c r="F2452">
        <v>0.78</v>
      </c>
      <c r="G2452">
        <v>4</v>
      </c>
      <c r="H2452">
        <v>3.12</v>
      </c>
      <c r="I2452">
        <v>1.7732310315430499E-2</v>
      </c>
      <c r="J2452">
        <v>2.5000000000000001E-2</v>
      </c>
      <c r="K2452">
        <v>2.75E-2</v>
      </c>
      <c r="L2452">
        <v>0.03</v>
      </c>
    </row>
    <row r="2453" spans="3:12" hidden="1" x14ac:dyDescent="0.25">
      <c r="C2453" s="32">
        <v>39994</v>
      </c>
      <c r="D2453">
        <v>175.42</v>
      </c>
      <c r="F2453">
        <v>0.78</v>
      </c>
      <c r="G2453">
        <v>4</v>
      </c>
      <c r="H2453">
        <v>3.12</v>
      </c>
      <c r="I2453">
        <v>1.7785885303842199E-2</v>
      </c>
      <c r="J2453">
        <v>2.5000000000000001E-2</v>
      </c>
      <c r="K2453">
        <v>2.75E-2</v>
      </c>
      <c r="L2453">
        <v>0.03</v>
      </c>
    </row>
    <row r="2454" spans="3:12" hidden="1" x14ac:dyDescent="0.25">
      <c r="C2454" s="32">
        <v>39995</v>
      </c>
      <c r="D2454">
        <v>172.85</v>
      </c>
      <c r="F2454">
        <v>0.78</v>
      </c>
      <c r="G2454">
        <v>4</v>
      </c>
      <c r="H2454">
        <v>3.12</v>
      </c>
      <c r="I2454">
        <v>1.8050332658374298E-2</v>
      </c>
      <c r="J2454">
        <v>2.5000000000000001E-2</v>
      </c>
      <c r="K2454">
        <v>2.75E-2</v>
      </c>
      <c r="L2454">
        <v>0.03</v>
      </c>
    </row>
    <row r="2455" spans="3:12" hidden="1" x14ac:dyDescent="0.25">
      <c r="C2455" s="32">
        <v>39996</v>
      </c>
      <c r="D2455">
        <v>167.65</v>
      </c>
      <c r="F2455">
        <v>0.78</v>
      </c>
      <c r="G2455">
        <v>4</v>
      </c>
      <c r="H2455">
        <v>3.12</v>
      </c>
      <c r="I2455">
        <v>1.86101998210557E-2</v>
      </c>
      <c r="J2455">
        <v>2.5000000000000001E-2</v>
      </c>
      <c r="K2455">
        <v>2.75E-2</v>
      </c>
      <c r="L2455">
        <v>0.03</v>
      </c>
    </row>
    <row r="2456" spans="3:12" hidden="1" x14ac:dyDescent="0.25">
      <c r="C2456" s="32">
        <v>40000</v>
      </c>
      <c r="D2456">
        <v>166.23</v>
      </c>
      <c r="F2456">
        <v>0.78</v>
      </c>
      <c r="G2456">
        <v>4</v>
      </c>
      <c r="H2456">
        <v>3.12</v>
      </c>
      <c r="I2456">
        <v>1.8769175239126499E-2</v>
      </c>
      <c r="J2456">
        <v>2.5000000000000001E-2</v>
      </c>
      <c r="K2456">
        <v>2.75E-2</v>
      </c>
      <c r="L2456">
        <v>0.03</v>
      </c>
    </row>
    <row r="2457" spans="3:12" hidden="1" x14ac:dyDescent="0.25">
      <c r="C2457" s="32">
        <v>40001</v>
      </c>
      <c r="D2457">
        <v>162.16999999999999</v>
      </c>
      <c r="F2457">
        <v>0.78</v>
      </c>
      <c r="G2457">
        <v>4</v>
      </c>
      <c r="H2457">
        <v>3.12</v>
      </c>
      <c r="I2457">
        <v>1.92390701116112E-2</v>
      </c>
      <c r="J2457">
        <v>2.5000000000000001E-2</v>
      </c>
      <c r="K2457">
        <v>2.75E-2</v>
      </c>
      <c r="L2457">
        <v>0.03</v>
      </c>
    </row>
    <row r="2458" spans="3:12" hidden="1" x14ac:dyDescent="0.25">
      <c r="C2458" s="32">
        <v>40002</v>
      </c>
      <c r="D2458">
        <v>161.38999999999999</v>
      </c>
      <c r="F2458">
        <v>0.78</v>
      </c>
      <c r="G2458">
        <v>4</v>
      </c>
      <c r="H2458">
        <v>3.12</v>
      </c>
      <c r="I2458">
        <v>1.9332052791374899E-2</v>
      </c>
      <c r="J2458">
        <v>2.5000000000000001E-2</v>
      </c>
      <c r="K2458">
        <v>2.75E-2</v>
      </c>
      <c r="L2458">
        <v>0.03</v>
      </c>
    </row>
    <row r="2459" spans="3:12" hidden="1" x14ac:dyDescent="0.25">
      <c r="C2459" s="32">
        <v>40003</v>
      </c>
      <c r="D2459">
        <v>166.29</v>
      </c>
      <c r="F2459">
        <v>0.78</v>
      </c>
      <c r="G2459">
        <v>4</v>
      </c>
      <c r="H2459">
        <v>3.12</v>
      </c>
      <c r="I2459">
        <v>1.8762403030849702E-2</v>
      </c>
      <c r="J2459">
        <v>2.5000000000000001E-2</v>
      </c>
      <c r="K2459">
        <v>2.75E-2</v>
      </c>
      <c r="L2459">
        <v>0.03</v>
      </c>
    </row>
    <row r="2460" spans="3:12" hidden="1" x14ac:dyDescent="0.25">
      <c r="C2460" s="32">
        <v>40004</v>
      </c>
      <c r="D2460">
        <v>166.16</v>
      </c>
      <c r="F2460">
        <v>0.78</v>
      </c>
      <c r="G2460">
        <v>4</v>
      </c>
      <c r="H2460">
        <v>3.12</v>
      </c>
      <c r="I2460">
        <v>1.8777082330283999E-2</v>
      </c>
      <c r="J2460">
        <v>2.5000000000000001E-2</v>
      </c>
      <c r="K2460">
        <v>2.75E-2</v>
      </c>
      <c r="L2460">
        <v>0.03</v>
      </c>
    </row>
    <row r="2461" spans="3:12" hidden="1" x14ac:dyDescent="0.25">
      <c r="C2461" s="32">
        <v>40007</v>
      </c>
      <c r="D2461">
        <v>172.1</v>
      </c>
      <c r="F2461">
        <v>0.78</v>
      </c>
      <c r="G2461">
        <v>4</v>
      </c>
      <c r="H2461">
        <v>3.12</v>
      </c>
      <c r="I2461">
        <v>1.8128994770482201E-2</v>
      </c>
      <c r="J2461">
        <v>2.5000000000000001E-2</v>
      </c>
      <c r="K2461">
        <v>2.75E-2</v>
      </c>
      <c r="L2461">
        <v>0.03</v>
      </c>
    </row>
    <row r="2462" spans="3:12" hidden="1" x14ac:dyDescent="0.25">
      <c r="C2462" s="32">
        <v>40008</v>
      </c>
      <c r="D2462">
        <v>172.71</v>
      </c>
      <c r="F2462">
        <v>0.78</v>
      </c>
      <c r="G2462">
        <v>4</v>
      </c>
      <c r="H2462">
        <v>3.12</v>
      </c>
      <c r="I2462">
        <v>1.80649643911759E-2</v>
      </c>
      <c r="J2462">
        <v>2.5000000000000001E-2</v>
      </c>
      <c r="K2462">
        <v>2.75E-2</v>
      </c>
      <c r="L2462">
        <v>0.03</v>
      </c>
    </row>
    <row r="2463" spans="3:12" hidden="1" x14ac:dyDescent="0.25">
      <c r="C2463" s="32">
        <v>40009</v>
      </c>
      <c r="D2463">
        <v>180.07</v>
      </c>
      <c r="F2463">
        <v>0.78</v>
      </c>
      <c r="G2463">
        <v>4</v>
      </c>
      <c r="H2463">
        <v>3.12</v>
      </c>
      <c r="I2463">
        <v>1.7326595212972699E-2</v>
      </c>
      <c r="J2463">
        <v>2.5000000000000001E-2</v>
      </c>
      <c r="K2463">
        <v>2.75E-2</v>
      </c>
      <c r="L2463">
        <v>0.03</v>
      </c>
    </row>
    <row r="2464" spans="3:12" hidden="1" x14ac:dyDescent="0.25">
      <c r="C2464" s="32">
        <v>40010</v>
      </c>
      <c r="D2464">
        <v>179.12</v>
      </c>
      <c r="F2464">
        <v>0.78</v>
      </c>
      <c r="G2464">
        <v>4</v>
      </c>
      <c r="H2464">
        <v>3.12</v>
      </c>
      <c r="I2464">
        <v>1.74184903974988E-2</v>
      </c>
      <c r="J2464">
        <v>2.5000000000000001E-2</v>
      </c>
      <c r="K2464">
        <v>2.75E-2</v>
      </c>
      <c r="L2464">
        <v>0.03</v>
      </c>
    </row>
    <row r="2465" spans="3:12" hidden="1" x14ac:dyDescent="0.25">
      <c r="C2465" s="32">
        <v>40011</v>
      </c>
      <c r="D2465">
        <v>179.79</v>
      </c>
      <c r="F2465">
        <v>0.78</v>
      </c>
      <c r="G2465">
        <v>4</v>
      </c>
      <c r="H2465">
        <v>3.12</v>
      </c>
      <c r="I2465">
        <v>1.7353579175704899E-2</v>
      </c>
      <c r="J2465">
        <v>2.5000000000000001E-2</v>
      </c>
      <c r="K2465">
        <v>2.75E-2</v>
      </c>
      <c r="L2465">
        <v>0.03</v>
      </c>
    </row>
    <row r="2466" spans="3:12" hidden="1" x14ac:dyDescent="0.25">
      <c r="C2466" s="32">
        <v>40014</v>
      </c>
      <c r="D2466">
        <v>184.82</v>
      </c>
      <c r="F2466">
        <v>0.78</v>
      </c>
      <c r="G2466">
        <v>4</v>
      </c>
      <c r="H2466">
        <v>3.12</v>
      </c>
      <c r="I2466">
        <v>1.6881289903689999E-2</v>
      </c>
      <c r="J2466">
        <v>2.5000000000000001E-2</v>
      </c>
      <c r="K2466">
        <v>2.75E-2</v>
      </c>
      <c r="L2466">
        <v>0.03</v>
      </c>
    </row>
    <row r="2467" spans="3:12" hidden="1" x14ac:dyDescent="0.25">
      <c r="C2467" s="32">
        <v>40015</v>
      </c>
      <c r="D2467">
        <v>184.14</v>
      </c>
      <c r="F2467">
        <v>0.78</v>
      </c>
      <c r="G2467">
        <v>4</v>
      </c>
      <c r="H2467">
        <v>3.12</v>
      </c>
      <c r="I2467">
        <v>1.6943629846855601E-2</v>
      </c>
      <c r="J2467">
        <v>2.5000000000000001E-2</v>
      </c>
      <c r="K2467">
        <v>2.75E-2</v>
      </c>
      <c r="L2467">
        <v>0.03</v>
      </c>
    </row>
    <row r="2468" spans="3:12" hidden="1" x14ac:dyDescent="0.25">
      <c r="C2468" s="32">
        <v>40016</v>
      </c>
      <c r="D2468">
        <v>185.51</v>
      </c>
      <c r="F2468">
        <v>0.78</v>
      </c>
      <c r="G2468">
        <v>4</v>
      </c>
      <c r="H2468">
        <v>3.12</v>
      </c>
      <c r="I2468">
        <v>1.6818500350385401E-2</v>
      </c>
      <c r="J2468">
        <v>2.5000000000000001E-2</v>
      </c>
      <c r="K2468">
        <v>2.75E-2</v>
      </c>
      <c r="L2468">
        <v>0.03</v>
      </c>
    </row>
    <row r="2469" spans="3:12" hidden="1" x14ac:dyDescent="0.25">
      <c r="C2469" s="32">
        <v>40017</v>
      </c>
      <c r="D2469">
        <v>197.9</v>
      </c>
      <c r="F2469">
        <v>0.78</v>
      </c>
      <c r="G2469">
        <v>4</v>
      </c>
      <c r="H2469">
        <v>3.12</v>
      </c>
      <c r="I2469">
        <v>1.5765538150581099E-2</v>
      </c>
      <c r="J2469">
        <v>2.5000000000000001E-2</v>
      </c>
      <c r="K2469">
        <v>2.75E-2</v>
      </c>
      <c r="L2469">
        <v>0.03</v>
      </c>
    </row>
    <row r="2470" spans="3:12" hidden="1" x14ac:dyDescent="0.25">
      <c r="C2470" s="32">
        <v>40018</v>
      </c>
      <c r="D2470">
        <v>192.18</v>
      </c>
      <c r="F2470">
        <v>0.78</v>
      </c>
      <c r="G2470">
        <v>4</v>
      </c>
      <c r="H2470">
        <v>3.12</v>
      </c>
      <c r="I2470">
        <v>1.6234779893849499E-2</v>
      </c>
      <c r="J2470">
        <v>2.5000000000000001E-2</v>
      </c>
      <c r="K2470">
        <v>2.75E-2</v>
      </c>
      <c r="L2470">
        <v>0.03</v>
      </c>
    </row>
    <row r="2471" spans="3:12" hidden="1" x14ac:dyDescent="0.25">
      <c r="C2471" s="32">
        <v>40021</v>
      </c>
      <c r="D2471">
        <v>190</v>
      </c>
      <c r="F2471">
        <v>0.78</v>
      </c>
      <c r="G2471">
        <v>4</v>
      </c>
      <c r="H2471">
        <v>3.12</v>
      </c>
      <c r="I2471">
        <v>1.6421052631578899E-2</v>
      </c>
      <c r="J2471">
        <v>2.5000000000000001E-2</v>
      </c>
      <c r="K2471">
        <v>2.75E-2</v>
      </c>
      <c r="L2471">
        <v>0.03</v>
      </c>
    </row>
    <row r="2472" spans="3:12" hidden="1" x14ac:dyDescent="0.25">
      <c r="C2472" s="32">
        <v>40022</v>
      </c>
      <c r="D2472">
        <v>190.16</v>
      </c>
      <c r="F2472">
        <v>0.78</v>
      </c>
      <c r="G2472">
        <v>4</v>
      </c>
      <c r="H2472">
        <v>3.12</v>
      </c>
      <c r="I2472">
        <v>1.64072360117795E-2</v>
      </c>
      <c r="J2472">
        <v>2.5000000000000001E-2</v>
      </c>
      <c r="K2472">
        <v>2.75E-2</v>
      </c>
      <c r="L2472">
        <v>0.03</v>
      </c>
    </row>
    <row r="2473" spans="3:12" hidden="1" x14ac:dyDescent="0.25">
      <c r="C2473" s="32">
        <v>40023</v>
      </c>
      <c r="D2473">
        <v>189.24</v>
      </c>
      <c r="F2473">
        <v>0.78</v>
      </c>
      <c r="G2473">
        <v>4</v>
      </c>
      <c r="H2473">
        <v>3.12</v>
      </c>
      <c r="I2473">
        <v>1.6487000634115401E-2</v>
      </c>
      <c r="J2473">
        <v>2.5000000000000001E-2</v>
      </c>
      <c r="K2473">
        <v>2.75E-2</v>
      </c>
      <c r="L2473">
        <v>0.03</v>
      </c>
    </row>
    <row r="2474" spans="3:12" hidden="1" x14ac:dyDescent="0.25">
      <c r="C2474" s="32">
        <v>40024</v>
      </c>
      <c r="D2474">
        <v>191.36</v>
      </c>
      <c r="F2474">
        <v>0.78</v>
      </c>
      <c r="G2474">
        <v>4</v>
      </c>
      <c r="H2474">
        <v>3.12</v>
      </c>
      <c r="I2474">
        <v>1.6304347826086901E-2</v>
      </c>
      <c r="J2474">
        <v>2.5000000000000001E-2</v>
      </c>
      <c r="K2474">
        <v>2.75E-2</v>
      </c>
      <c r="L2474">
        <v>0.03</v>
      </c>
    </row>
    <row r="2475" spans="3:12" hidden="1" x14ac:dyDescent="0.25">
      <c r="C2475" s="32">
        <v>40025</v>
      </c>
      <c r="D2475">
        <v>190.54</v>
      </c>
      <c r="F2475">
        <v>0.78</v>
      </c>
      <c r="G2475">
        <v>4</v>
      </c>
      <c r="H2475">
        <v>3.12</v>
      </c>
      <c r="I2475">
        <v>1.6374514537629802E-2</v>
      </c>
      <c r="J2475">
        <v>2.5000000000000001E-2</v>
      </c>
      <c r="K2475">
        <v>2.75E-2</v>
      </c>
      <c r="L2475">
        <v>0.03</v>
      </c>
    </row>
    <row r="2476" spans="3:12" hidden="1" x14ac:dyDescent="0.25">
      <c r="C2476" s="32">
        <v>40028</v>
      </c>
      <c r="D2476">
        <v>195.62</v>
      </c>
      <c r="F2476">
        <v>0.78</v>
      </c>
      <c r="G2476">
        <v>4</v>
      </c>
      <c r="H2476">
        <v>3.12</v>
      </c>
      <c r="I2476">
        <v>1.59492894387076E-2</v>
      </c>
      <c r="J2476">
        <v>2.5000000000000001E-2</v>
      </c>
      <c r="K2476">
        <v>2.75E-2</v>
      </c>
      <c r="L2476">
        <v>0.03</v>
      </c>
    </row>
    <row r="2477" spans="3:12" hidden="1" x14ac:dyDescent="0.25">
      <c r="C2477" s="32">
        <v>40029</v>
      </c>
      <c r="D2477">
        <v>198.6</v>
      </c>
      <c r="F2477">
        <v>0.78</v>
      </c>
      <c r="G2477">
        <v>4</v>
      </c>
      <c r="H2477">
        <v>3.12</v>
      </c>
      <c r="I2477">
        <v>1.5709969788519601E-2</v>
      </c>
      <c r="J2477">
        <v>2.5000000000000001E-2</v>
      </c>
      <c r="K2477">
        <v>2.75E-2</v>
      </c>
      <c r="L2477">
        <v>0.03</v>
      </c>
    </row>
    <row r="2478" spans="3:12" hidden="1" x14ac:dyDescent="0.25">
      <c r="C2478" s="32">
        <v>40030</v>
      </c>
      <c r="D2478">
        <v>200.63</v>
      </c>
      <c r="F2478">
        <v>0.78</v>
      </c>
      <c r="G2478">
        <v>4</v>
      </c>
      <c r="H2478">
        <v>3.12</v>
      </c>
      <c r="I2478">
        <v>1.55510143049394E-2</v>
      </c>
      <c r="J2478">
        <v>2.5000000000000001E-2</v>
      </c>
      <c r="K2478">
        <v>2.75E-2</v>
      </c>
      <c r="L2478">
        <v>0.03</v>
      </c>
    </row>
    <row r="2479" spans="3:12" hidden="1" x14ac:dyDescent="0.25">
      <c r="C2479" s="32">
        <v>40031</v>
      </c>
      <c r="D2479">
        <v>197.89</v>
      </c>
      <c r="F2479">
        <v>0.78</v>
      </c>
      <c r="G2479">
        <v>4</v>
      </c>
      <c r="H2479">
        <v>3.12</v>
      </c>
      <c r="I2479">
        <v>1.57663348324826E-2</v>
      </c>
      <c r="J2479">
        <v>2.5000000000000001E-2</v>
      </c>
      <c r="K2479">
        <v>2.75E-2</v>
      </c>
      <c r="L2479">
        <v>0.03</v>
      </c>
    </row>
    <row r="2480" spans="3:12" hidden="1" x14ac:dyDescent="0.25">
      <c r="C2480" s="32">
        <v>40032</v>
      </c>
      <c r="D2480">
        <v>202.46</v>
      </c>
      <c r="F2480">
        <v>0.78</v>
      </c>
      <c r="G2480">
        <v>4</v>
      </c>
      <c r="H2480">
        <v>3.12</v>
      </c>
      <c r="I2480">
        <v>1.5410451447199399E-2</v>
      </c>
      <c r="J2480">
        <v>2.5000000000000001E-2</v>
      </c>
      <c r="K2480">
        <v>2.75E-2</v>
      </c>
      <c r="L2480">
        <v>0.03</v>
      </c>
    </row>
    <row r="2481" spans="3:12" hidden="1" x14ac:dyDescent="0.25">
      <c r="C2481" s="32">
        <v>40035</v>
      </c>
      <c r="D2481">
        <v>198.77</v>
      </c>
      <c r="F2481">
        <v>0.78</v>
      </c>
      <c r="G2481">
        <v>4</v>
      </c>
      <c r="H2481">
        <v>3.12</v>
      </c>
      <c r="I2481">
        <v>1.5696533682145099E-2</v>
      </c>
      <c r="J2481">
        <v>2.5000000000000001E-2</v>
      </c>
      <c r="K2481">
        <v>2.75E-2</v>
      </c>
      <c r="L2481">
        <v>0.03</v>
      </c>
    </row>
    <row r="2482" spans="3:12" hidden="1" x14ac:dyDescent="0.25">
      <c r="C2482" s="32">
        <v>40036</v>
      </c>
      <c r="D2482">
        <v>198.76</v>
      </c>
      <c r="F2482">
        <v>0.78</v>
      </c>
      <c r="G2482">
        <v>4</v>
      </c>
      <c r="H2482">
        <v>3.12</v>
      </c>
      <c r="I2482">
        <v>1.56973234051116E-2</v>
      </c>
      <c r="J2482">
        <v>2.5000000000000001E-2</v>
      </c>
      <c r="K2482">
        <v>2.75E-2</v>
      </c>
      <c r="L2482">
        <v>0.03</v>
      </c>
    </row>
    <row r="2483" spans="3:12" hidden="1" x14ac:dyDescent="0.25">
      <c r="C2483" s="32">
        <v>40037</v>
      </c>
      <c r="D2483">
        <v>201.08</v>
      </c>
      <c r="F2483">
        <v>0.78</v>
      </c>
      <c r="G2483">
        <v>4</v>
      </c>
      <c r="H2483">
        <v>3.12</v>
      </c>
      <c r="I2483">
        <v>1.55162124527551E-2</v>
      </c>
      <c r="J2483">
        <v>2.5000000000000001E-2</v>
      </c>
      <c r="K2483">
        <v>2.75E-2</v>
      </c>
      <c r="L2483">
        <v>0.03</v>
      </c>
    </row>
    <row r="2484" spans="3:12" hidden="1" x14ac:dyDescent="0.25">
      <c r="C2484" s="32">
        <v>40038</v>
      </c>
      <c r="D2484">
        <v>198.59</v>
      </c>
      <c r="F2484">
        <v>0.78</v>
      </c>
      <c r="G2484">
        <v>4</v>
      </c>
      <c r="H2484">
        <v>3.12</v>
      </c>
      <c r="I2484">
        <v>1.5710760864091799E-2</v>
      </c>
      <c r="J2484">
        <v>2.5000000000000001E-2</v>
      </c>
      <c r="K2484">
        <v>2.75E-2</v>
      </c>
      <c r="L2484">
        <v>0.03</v>
      </c>
    </row>
    <row r="2485" spans="3:12" hidden="1" x14ac:dyDescent="0.25">
      <c r="C2485" s="32">
        <v>40039</v>
      </c>
      <c r="D2485">
        <v>197.77</v>
      </c>
      <c r="F2485">
        <v>0.78</v>
      </c>
      <c r="G2485">
        <v>4</v>
      </c>
      <c r="H2485">
        <v>3.12</v>
      </c>
      <c r="I2485">
        <v>1.57759012994893E-2</v>
      </c>
      <c r="J2485">
        <v>2.5000000000000001E-2</v>
      </c>
      <c r="K2485">
        <v>2.75E-2</v>
      </c>
      <c r="L2485">
        <v>0.03</v>
      </c>
    </row>
    <row r="2486" spans="3:12" hidden="1" x14ac:dyDescent="0.25">
      <c r="C2486" s="32">
        <v>40042</v>
      </c>
      <c r="D2486">
        <v>188.96</v>
      </c>
      <c r="F2486">
        <v>0.78</v>
      </c>
      <c r="G2486">
        <v>4</v>
      </c>
      <c r="H2486">
        <v>3.12</v>
      </c>
      <c r="I2486">
        <v>1.6511430990685801E-2</v>
      </c>
      <c r="J2486">
        <v>2.5000000000000001E-2</v>
      </c>
      <c r="K2486">
        <v>2.75E-2</v>
      </c>
      <c r="L2486">
        <v>0.03</v>
      </c>
    </row>
    <row r="2487" spans="3:12" hidden="1" x14ac:dyDescent="0.25">
      <c r="C2487" s="32">
        <v>40043</v>
      </c>
      <c r="D2487">
        <v>196.17</v>
      </c>
      <c r="F2487">
        <v>0.78</v>
      </c>
      <c r="G2487">
        <v>4</v>
      </c>
      <c r="H2487">
        <v>3.12</v>
      </c>
      <c r="I2487">
        <v>1.59045725646123E-2</v>
      </c>
      <c r="J2487">
        <v>2.5000000000000001E-2</v>
      </c>
      <c r="K2487">
        <v>2.75E-2</v>
      </c>
      <c r="L2487">
        <v>0.03</v>
      </c>
    </row>
    <row r="2488" spans="3:12" hidden="1" x14ac:dyDescent="0.25">
      <c r="C2488" s="32">
        <v>40044</v>
      </c>
      <c r="D2488">
        <v>196.64</v>
      </c>
      <c r="F2488">
        <v>0.78</v>
      </c>
      <c r="G2488">
        <v>4</v>
      </c>
      <c r="H2488">
        <v>3.12</v>
      </c>
      <c r="I2488">
        <v>1.5866558177379898E-2</v>
      </c>
      <c r="J2488">
        <v>2.5000000000000001E-2</v>
      </c>
      <c r="K2488">
        <v>2.75E-2</v>
      </c>
      <c r="L2488">
        <v>0.03</v>
      </c>
    </row>
    <row r="2489" spans="3:12" hidden="1" x14ac:dyDescent="0.25">
      <c r="C2489" s="32">
        <v>40045</v>
      </c>
      <c r="D2489">
        <v>206.23</v>
      </c>
      <c r="F2489">
        <v>0.78</v>
      </c>
      <c r="G2489">
        <v>4</v>
      </c>
      <c r="H2489">
        <v>3.12</v>
      </c>
      <c r="I2489">
        <v>1.51287397565824E-2</v>
      </c>
      <c r="J2489">
        <v>2.5000000000000001E-2</v>
      </c>
      <c r="K2489">
        <v>2.75E-2</v>
      </c>
      <c r="L2489">
        <v>0.03</v>
      </c>
    </row>
    <row r="2490" spans="3:12" hidden="1" x14ac:dyDescent="0.25">
      <c r="C2490" s="32">
        <v>40046</v>
      </c>
      <c r="D2490">
        <v>207.5</v>
      </c>
      <c r="F2490">
        <v>0.78</v>
      </c>
      <c r="G2490">
        <v>4</v>
      </c>
      <c r="H2490">
        <v>3.12</v>
      </c>
      <c r="I2490">
        <v>1.5036144578313201E-2</v>
      </c>
      <c r="J2490">
        <v>2.5000000000000001E-2</v>
      </c>
      <c r="K2490">
        <v>2.75E-2</v>
      </c>
      <c r="L2490">
        <v>0.03</v>
      </c>
    </row>
    <row r="2491" spans="3:12" hidden="1" x14ac:dyDescent="0.25">
      <c r="C2491" s="32">
        <v>40049</v>
      </c>
      <c r="D2491">
        <v>204.8</v>
      </c>
      <c r="F2491">
        <v>0.78</v>
      </c>
      <c r="G2491">
        <v>4</v>
      </c>
      <c r="H2491">
        <v>3.12</v>
      </c>
      <c r="I2491">
        <v>1.5234375E-2</v>
      </c>
      <c r="J2491">
        <v>2.5000000000000001E-2</v>
      </c>
      <c r="K2491">
        <v>2.75E-2</v>
      </c>
      <c r="L2491">
        <v>0.03</v>
      </c>
    </row>
    <row r="2492" spans="3:12" hidden="1" x14ac:dyDescent="0.25">
      <c r="C2492" s="32">
        <v>40050</v>
      </c>
      <c r="D2492">
        <v>202.36</v>
      </c>
      <c r="F2492">
        <v>0.78</v>
      </c>
      <c r="G2492">
        <v>4</v>
      </c>
      <c r="H2492">
        <v>3.12</v>
      </c>
      <c r="I2492">
        <v>1.54180668116228E-2</v>
      </c>
      <c r="J2492">
        <v>2.5000000000000001E-2</v>
      </c>
      <c r="K2492">
        <v>2.75E-2</v>
      </c>
      <c r="L2492">
        <v>0.03</v>
      </c>
    </row>
    <row r="2493" spans="3:12" hidden="1" x14ac:dyDescent="0.25">
      <c r="C2493" s="32">
        <v>40051</v>
      </c>
      <c r="D2493">
        <v>199.2</v>
      </c>
      <c r="F2493">
        <v>0.78</v>
      </c>
      <c r="G2493">
        <v>4</v>
      </c>
      <c r="H2493">
        <v>3.12</v>
      </c>
      <c r="I2493">
        <v>1.5662650602409602E-2</v>
      </c>
      <c r="J2493">
        <v>2.5000000000000001E-2</v>
      </c>
      <c r="K2493">
        <v>2.75E-2</v>
      </c>
      <c r="L2493">
        <v>0.03</v>
      </c>
    </row>
    <row r="2494" spans="3:12" hidden="1" x14ac:dyDescent="0.25">
      <c r="C2494" s="32">
        <v>40052</v>
      </c>
      <c r="D2494">
        <v>200.25</v>
      </c>
      <c r="F2494">
        <v>0.78</v>
      </c>
      <c r="G2494">
        <v>4</v>
      </c>
      <c r="H2494">
        <v>3.12</v>
      </c>
      <c r="I2494">
        <v>1.55805243445692E-2</v>
      </c>
      <c r="J2494">
        <v>2.5000000000000001E-2</v>
      </c>
      <c r="K2494">
        <v>2.75E-2</v>
      </c>
      <c r="L2494">
        <v>0.03</v>
      </c>
    </row>
    <row r="2495" spans="3:12" hidden="1" x14ac:dyDescent="0.25">
      <c r="C2495" s="32">
        <v>40053</v>
      </c>
      <c r="D2495">
        <v>201.55</v>
      </c>
      <c r="F2495">
        <v>0.78</v>
      </c>
      <c r="G2495">
        <v>4</v>
      </c>
      <c r="H2495">
        <v>3.12</v>
      </c>
      <c r="I2495">
        <v>1.5480029769288001E-2</v>
      </c>
      <c r="J2495">
        <v>2.5000000000000001E-2</v>
      </c>
      <c r="K2495">
        <v>2.75E-2</v>
      </c>
      <c r="L2495">
        <v>0.03</v>
      </c>
    </row>
    <row r="2496" spans="3:12" hidden="1" x14ac:dyDescent="0.25">
      <c r="C2496" s="32">
        <v>40056</v>
      </c>
      <c r="D2496">
        <v>199.57</v>
      </c>
      <c r="E2496">
        <v>0.78</v>
      </c>
      <c r="F2496">
        <v>0.78</v>
      </c>
      <c r="G2496">
        <v>4</v>
      </c>
      <c r="H2496">
        <v>3.12</v>
      </c>
      <c r="I2496">
        <v>1.56336122663727E-2</v>
      </c>
      <c r="J2496">
        <v>2.5000000000000001E-2</v>
      </c>
      <c r="K2496">
        <v>2.75E-2</v>
      </c>
      <c r="L2496">
        <v>0.03</v>
      </c>
    </row>
    <row r="2497" spans="3:12" hidden="1" x14ac:dyDescent="0.25">
      <c r="C2497" s="32">
        <v>40057</v>
      </c>
      <c r="D2497">
        <v>194.12</v>
      </c>
      <c r="F2497">
        <v>0.78</v>
      </c>
      <c r="G2497">
        <v>4</v>
      </c>
      <c r="H2497">
        <v>3.12</v>
      </c>
      <c r="I2497">
        <v>1.6072532454152001E-2</v>
      </c>
      <c r="J2497">
        <v>2.5000000000000001E-2</v>
      </c>
      <c r="K2497">
        <v>2.75E-2</v>
      </c>
      <c r="L2497">
        <v>0.03</v>
      </c>
    </row>
    <row r="2498" spans="3:12" hidden="1" x14ac:dyDescent="0.25">
      <c r="C2498" s="32">
        <v>40058</v>
      </c>
      <c r="D2498">
        <v>192.38</v>
      </c>
      <c r="F2498">
        <v>0.78</v>
      </c>
      <c r="G2498">
        <v>4</v>
      </c>
      <c r="H2498">
        <v>3.12</v>
      </c>
      <c r="I2498">
        <v>1.62179020688221E-2</v>
      </c>
      <c r="J2498">
        <v>2.5000000000000001E-2</v>
      </c>
      <c r="K2498">
        <v>2.75E-2</v>
      </c>
      <c r="L2498">
        <v>0.03</v>
      </c>
    </row>
    <row r="2499" spans="3:12" hidden="1" x14ac:dyDescent="0.25">
      <c r="C2499" s="32">
        <v>40059</v>
      </c>
      <c r="D2499">
        <v>197.14</v>
      </c>
      <c r="F2499">
        <v>0.78</v>
      </c>
      <c r="G2499">
        <v>4</v>
      </c>
      <c r="H2499">
        <v>3.12</v>
      </c>
      <c r="I2499">
        <v>1.5826316323424901E-2</v>
      </c>
      <c r="J2499">
        <v>2.5000000000000001E-2</v>
      </c>
      <c r="K2499">
        <v>2.75E-2</v>
      </c>
      <c r="L2499">
        <v>0.03</v>
      </c>
    </row>
    <row r="2500" spans="3:12" hidden="1" x14ac:dyDescent="0.25">
      <c r="C2500" s="32">
        <v>40060</v>
      </c>
      <c r="D2500">
        <v>195.45</v>
      </c>
      <c r="F2500">
        <v>0.78</v>
      </c>
      <c r="G2500">
        <v>4</v>
      </c>
      <c r="H2500">
        <v>3.12</v>
      </c>
      <c r="I2500">
        <v>1.5963161933998399E-2</v>
      </c>
      <c r="J2500">
        <v>2.5000000000000001E-2</v>
      </c>
      <c r="K2500">
        <v>2.75E-2</v>
      </c>
      <c r="L2500">
        <v>0.03</v>
      </c>
    </row>
    <row r="2501" spans="3:12" hidden="1" x14ac:dyDescent="0.25">
      <c r="C2501" s="32">
        <v>40064</v>
      </c>
      <c r="D2501">
        <v>199.36</v>
      </c>
      <c r="F2501">
        <v>0.78</v>
      </c>
      <c r="G2501">
        <v>4</v>
      </c>
      <c r="H2501">
        <v>3.12</v>
      </c>
      <c r="I2501">
        <v>1.56500802568218E-2</v>
      </c>
      <c r="J2501">
        <v>2.5000000000000001E-2</v>
      </c>
      <c r="K2501">
        <v>2.75E-2</v>
      </c>
      <c r="L2501">
        <v>0.03</v>
      </c>
    </row>
    <row r="2502" spans="3:12" hidden="1" x14ac:dyDescent="0.25">
      <c r="C2502" s="32">
        <v>40065</v>
      </c>
      <c r="D2502">
        <v>202.01</v>
      </c>
      <c r="F2502">
        <v>0.78</v>
      </c>
      <c r="G2502">
        <v>4</v>
      </c>
      <c r="H2502">
        <v>3.12</v>
      </c>
      <c r="I2502">
        <v>1.5444779961387999E-2</v>
      </c>
      <c r="J2502">
        <v>2.5000000000000001E-2</v>
      </c>
      <c r="K2502">
        <v>2.75E-2</v>
      </c>
      <c r="L2502">
        <v>0.03</v>
      </c>
    </row>
    <row r="2503" spans="3:12" hidden="1" x14ac:dyDescent="0.25">
      <c r="C2503" s="32">
        <v>40066</v>
      </c>
      <c r="D2503">
        <v>201.68</v>
      </c>
      <c r="F2503">
        <v>0.78</v>
      </c>
      <c r="G2503">
        <v>4</v>
      </c>
      <c r="H2503">
        <v>3.12</v>
      </c>
      <c r="I2503">
        <v>1.54700515668385E-2</v>
      </c>
      <c r="J2503">
        <v>2.5000000000000001E-2</v>
      </c>
      <c r="K2503">
        <v>2.75E-2</v>
      </c>
      <c r="L2503">
        <v>0.03</v>
      </c>
    </row>
    <row r="2504" spans="3:12" hidden="1" x14ac:dyDescent="0.25">
      <c r="C2504" s="32">
        <v>40067</v>
      </c>
      <c r="D2504">
        <v>201.77</v>
      </c>
      <c r="F2504">
        <v>0.78</v>
      </c>
      <c r="G2504">
        <v>4</v>
      </c>
      <c r="H2504">
        <v>3.12</v>
      </c>
      <c r="I2504">
        <v>1.5463151112652999E-2</v>
      </c>
      <c r="J2504">
        <v>2.5000000000000001E-2</v>
      </c>
      <c r="K2504">
        <v>2.75E-2</v>
      </c>
      <c r="L2504">
        <v>0.03</v>
      </c>
    </row>
    <row r="2505" spans="3:12" hidden="1" x14ac:dyDescent="0.25">
      <c r="C2505" s="32">
        <v>40070</v>
      </c>
      <c r="D2505">
        <v>201.23</v>
      </c>
      <c r="F2505">
        <v>0.78</v>
      </c>
      <c r="G2505">
        <v>4</v>
      </c>
      <c r="H2505">
        <v>3.12</v>
      </c>
      <c r="I2505">
        <v>1.55046464244893E-2</v>
      </c>
      <c r="J2505">
        <v>2.5000000000000001E-2</v>
      </c>
      <c r="K2505">
        <v>2.75E-2</v>
      </c>
      <c r="L2505">
        <v>0.03</v>
      </c>
    </row>
    <row r="2506" spans="3:12" hidden="1" x14ac:dyDescent="0.25">
      <c r="C2506" s="32">
        <v>40071</v>
      </c>
      <c r="D2506">
        <v>200.67</v>
      </c>
      <c r="F2506">
        <v>0.78</v>
      </c>
      <c r="G2506">
        <v>4</v>
      </c>
      <c r="H2506">
        <v>3.12</v>
      </c>
      <c r="I2506">
        <v>1.5547914486470299E-2</v>
      </c>
      <c r="J2506">
        <v>2.5000000000000001E-2</v>
      </c>
      <c r="K2506">
        <v>2.75E-2</v>
      </c>
      <c r="L2506">
        <v>0.03</v>
      </c>
    </row>
    <row r="2507" spans="3:12" hidden="1" x14ac:dyDescent="0.25">
      <c r="C2507" s="32">
        <v>40072</v>
      </c>
      <c r="D2507">
        <v>206.96</v>
      </c>
      <c r="F2507">
        <v>0.78</v>
      </c>
      <c r="G2507">
        <v>4</v>
      </c>
      <c r="H2507">
        <v>3.12</v>
      </c>
      <c r="I2507">
        <v>1.5075376884422099E-2</v>
      </c>
      <c r="J2507">
        <v>2.5000000000000001E-2</v>
      </c>
      <c r="K2507">
        <v>2.75E-2</v>
      </c>
      <c r="L2507">
        <v>0.03</v>
      </c>
    </row>
    <row r="2508" spans="3:12" hidden="1" x14ac:dyDescent="0.25">
      <c r="C2508" s="32">
        <v>40073</v>
      </c>
      <c r="D2508">
        <v>202.43</v>
      </c>
      <c r="F2508">
        <v>0.78</v>
      </c>
      <c r="G2508">
        <v>4</v>
      </c>
      <c r="H2508">
        <v>3.12</v>
      </c>
      <c r="I2508">
        <v>1.5412735266511801E-2</v>
      </c>
      <c r="J2508">
        <v>2.5000000000000001E-2</v>
      </c>
      <c r="K2508">
        <v>2.75E-2</v>
      </c>
      <c r="L2508">
        <v>0.03</v>
      </c>
    </row>
    <row r="2509" spans="3:12" hidden="1" x14ac:dyDescent="0.25">
      <c r="C2509" s="32">
        <v>40074</v>
      </c>
      <c r="D2509">
        <v>207.19</v>
      </c>
      <c r="F2509">
        <v>0.78</v>
      </c>
      <c r="G2509">
        <v>4</v>
      </c>
      <c r="H2509">
        <v>3.12</v>
      </c>
      <c r="I2509">
        <v>1.50586418263429E-2</v>
      </c>
      <c r="J2509">
        <v>2.5000000000000001E-2</v>
      </c>
      <c r="K2509">
        <v>2.75E-2</v>
      </c>
      <c r="L2509">
        <v>0.03</v>
      </c>
    </row>
    <row r="2510" spans="3:12" hidden="1" x14ac:dyDescent="0.25">
      <c r="C2510" s="32">
        <v>40077</v>
      </c>
      <c r="D2510">
        <v>204.32</v>
      </c>
      <c r="F2510">
        <v>0.78</v>
      </c>
      <c r="G2510">
        <v>4</v>
      </c>
      <c r="H2510">
        <v>3.12</v>
      </c>
      <c r="I2510">
        <v>1.5270164447924801E-2</v>
      </c>
      <c r="J2510">
        <v>2.5000000000000001E-2</v>
      </c>
      <c r="K2510">
        <v>2.75E-2</v>
      </c>
      <c r="L2510">
        <v>0.03</v>
      </c>
    </row>
    <row r="2511" spans="3:12" hidden="1" x14ac:dyDescent="0.25">
      <c r="C2511" s="32">
        <v>40078</v>
      </c>
      <c r="D2511">
        <v>208.2</v>
      </c>
      <c r="F2511">
        <v>0.78</v>
      </c>
      <c r="G2511">
        <v>4</v>
      </c>
      <c r="H2511">
        <v>3.12</v>
      </c>
      <c r="I2511">
        <v>1.49855907780979E-2</v>
      </c>
      <c r="J2511">
        <v>2.5000000000000001E-2</v>
      </c>
      <c r="K2511">
        <v>2.75E-2</v>
      </c>
      <c r="L2511">
        <v>0.03</v>
      </c>
    </row>
    <row r="2512" spans="3:12" hidden="1" x14ac:dyDescent="0.25">
      <c r="C2512" s="32">
        <v>40079</v>
      </c>
      <c r="D2512">
        <v>211.03</v>
      </c>
      <c r="F2512">
        <v>0.78</v>
      </c>
      <c r="G2512">
        <v>4</v>
      </c>
      <c r="H2512">
        <v>3.12</v>
      </c>
      <c r="I2512">
        <v>1.4784627778041E-2</v>
      </c>
      <c r="J2512">
        <v>2.5000000000000001E-2</v>
      </c>
      <c r="K2512">
        <v>2.75E-2</v>
      </c>
      <c r="L2512">
        <v>0.03</v>
      </c>
    </row>
    <row r="2513" spans="3:12" hidden="1" x14ac:dyDescent="0.25">
      <c r="C2513" s="32">
        <v>40080</v>
      </c>
      <c r="D2513">
        <v>206.25</v>
      </c>
      <c r="F2513">
        <v>0.78</v>
      </c>
      <c r="G2513">
        <v>4</v>
      </c>
      <c r="H2513">
        <v>3.12</v>
      </c>
      <c r="I2513">
        <v>1.5127272727272699E-2</v>
      </c>
      <c r="J2513">
        <v>2.5000000000000001E-2</v>
      </c>
      <c r="K2513">
        <v>2.75E-2</v>
      </c>
      <c r="L2513">
        <v>0.03</v>
      </c>
    </row>
    <row r="2514" spans="3:12" hidden="1" x14ac:dyDescent="0.25">
      <c r="C2514" s="32">
        <v>40081</v>
      </c>
      <c r="D2514">
        <v>203.75</v>
      </c>
      <c r="F2514">
        <v>0.78</v>
      </c>
      <c r="G2514">
        <v>4</v>
      </c>
      <c r="H2514">
        <v>3.12</v>
      </c>
      <c r="I2514">
        <v>1.53128834355828E-2</v>
      </c>
      <c r="J2514">
        <v>2.5000000000000001E-2</v>
      </c>
      <c r="K2514">
        <v>2.75E-2</v>
      </c>
      <c r="L2514">
        <v>0.03</v>
      </c>
    </row>
    <row r="2515" spans="3:12" hidden="1" x14ac:dyDescent="0.25">
      <c r="C2515" s="32">
        <v>40084</v>
      </c>
      <c r="D2515">
        <v>213.92</v>
      </c>
      <c r="F2515">
        <v>0.78</v>
      </c>
      <c r="G2515">
        <v>4</v>
      </c>
      <c r="H2515">
        <v>3.12</v>
      </c>
      <c r="I2515">
        <v>1.45848915482423E-2</v>
      </c>
      <c r="J2515">
        <v>2.5000000000000001E-2</v>
      </c>
      <c r="K2515">
        <v>2.75E-2</v>
      </c>
      <c r="L2515">
        <v>0.03</v>
      </c>
    </row>
    <row r="2516" spans="3:12" hidden="1" x14ac:dyDescent="0.25">
      <c r="C2516" s="32">
        <v>40085</v>
      </c>
      <c r="D2516">
        <v>214.12</v>
      </c>
      <c r="F2516">
        <v>0.78</v>
      </c>
      <c r="G2516">
        <v>4</v>
      </c>
      <c r="H2516">
        <v>3.12</v>
      </c>
      <c r="I2516">
        <v>1.45712684475994E-2</v>
      </c>
      <c r="J2516">
        <v>2.5000000000000001E-2</v>
      </c>
      <c r="K2516">
        <v>2.75E-2</v>
      </c>
      <c r="L2516">
        <v>0.03</v>
      </c>
    </row>
    <row r="2517" spans="3:12" hidden="1" x14ac:dyDescent="0.25">
      <c r="C2517" s="32">
        <v>40086</v>
      </c>
      <c r="D2517">
        <v>216.82</v>
      </c>
      <c r="F2517">
        <v>0.78</v>
      </c>
      <c r="G2517">
        <v>4</v>
      </c>
      <c r="H2517">
        <v>3.12</v>
      </c>
      <c r="I2517">
        <v>1.4389816437597999E-2</v>
      </c>
      <c r="J2517">
        <v>2.5000000000000001E-2</v>
      </c>
      <c r="K2517">
        <v>2.75E-2</v>
      </c>
      <c r="L2517">
        <v>0.03</v>
      </c>
    </row>
    <row r="2518" spans="3:12" hidden="1" x14ac:dyDescent="0.25">
      <c r="C2518" s="32">
        <v>40087</v>
      </c>
      <c r="D2518">
        <v>208.8</v>
      </c>
      <c r="F2518">
        <v>0.78</v>
      </c>
      <c r="G2518">
        <v>4</v>
      </c>
      <c r="H2518">
        <v>3.12</v>
      </c>
      <c r="I2518">
        <v>1.49425287356321E-2</v>
      </c>
      <c r="J2518">
        <v>2.5000000000000001E-2</v>
      </c>
      <c r="K2518">
        <v>2.75E-2</v>
      </c>
      <c r="L2518">
        <v>0.03</v>
      </c>
    </row>
    <row r="2519" spans="3:12" hidden="1" x14ac:dyDescent="0.25">
      <c r="C2519" s="32">
        <v>40088</v>
      </c>
      <c r="D2519">
        <v>206.93</v>
      </c>
      <c r="F2519">
        <v>0.78</v>
      </c>
      <c r="G2519">
        <v>4</v>
      </c>
      <c r="H2519">
        <v>3.12</v>
      </c>
      <c r="I2519">
        <v>1.5077562460735499E-2</v>
      </c>
      <c r="J2519">
        <v>2.5000000000000001E-2</v>
      </c>
      <c r="K2519">
        <v>2.75E-2</v>
      </c>
      <c r="L2519">
        <v>0.03</v>
      </c>
    </row>
    <row r="2520" spans="3:12" hidden="1" x14ac:dyDescent="0.25">
      <c r="C2520" s="32">
        <v>40091</v>
      </c>
      <c r="D2520">
        <v>213.1</v>
      </c>
      <c r="F2520">
        <v>0.78</v>
      </c>
      <c r="G2520">
        <v>4</v>
      </c>
      <c r="H2520">
        <v>3.12</v>
      </c>
      <c r="I2520">
        <v>1.4641013608634399E-2</v>
      </c>
      <c r="J2520">
        <v>2.5000000000000001E-2</v>
      </c>
      <c r="K2520">
        <v>2.75E-2</v>
      </c>
      <c r="L2520">
        <v>0.03</v>
      </c>
    </row>
    <row r="2521" spans="3:12" hidden="1" x14ac:dyDescent="0.25">
      <c r="C2521" s="32">
        <v>40092</v>
      </c>
      <c r="D2521">
        <v>213.11</v>
      </c>
      <c r="F2521">
        <v>0.78</v>
      </c>
      <c r="G2521">
        <v>4</v>
      </c>
      <c r="H2521">
        <v>3.12</v>
      </c>
      <c r="I2521">
        <v>1.46403265919008E-2</v>
      </c>
      <c r="J2521">
        <v>2.5000000000000001E-2</v>
      </c>
      <c r="K2521">
        <v>2.75E-2</v>
      </c>
      <c r="L2521">
        <v>0.03</v>
      </c>
    </row>
    <row r="2522" spans="3:12" hidden="1" x14ac:dyDescent="0.25">
      <c r="C2522" s="32">
        <v>40093</v>
      </c>
      <c r="D2522">
        <v>213.5</v>
      </c>
      <c r="F2522">
        <v>0.78</v>
      </c>
      <c r="G2522">
        <v>4</v>
      </c>
      <c r="H2522">
        <v>3.12</v>
      </c>
      <c r="I2522">
        <v>1.46135831381733E-2</v>
      </c>
      <c r="J2522">
        <v>2.5000000000000001E-2</v>
      </c>
      <c r="K2522">
        <v>2.75E-2</v>
      </c>
      <c r="L2522">
        <v>0.03</v>
      </c>
    </row>
    <row r="2523" spans="3:12" hidden="1" x14ac:dyDescent="0.25">
      <c r="C2523" s="32">
        <v>40094</v>
      </c>
      <c r="D2523">
        <v>213.86</v>
      </c>
      <c r="F2523">
        <v>0.78</v>
      </c>
      <c r="G2523">
        <v>4</v>
      </c>
      <c r="H2523">
        <v>3.12</v>
      </c>
      <c r="I2523">
        <v>1.45889834471149E-2</v>
      </c>
      <c r="J2523">
        <v>2.5000000000000001E-2</v>
      </c>
      <c r="K2523">
        <v>2.75E-2</v>
      </c>
      <c r="L2523">
        <v>0.03</v>
      </c>
    </row>
    <row r="2524" spans="3:12" hidden="1" x14ac:dyDescent="0.25">
      <c r="C2524" s="32">
        <v>40095</v>
      </c>
      <c r="D2524">
        <v>216.55</v>
      </c>
      <c r="F2524">
        <v>0.78</v>
      </c>
      <c r="G2524">
        <v>4</v>
      </c>
      <c r="H2524">
        <v>3.12</v>
      </c>
      <c r="I2524">
        <v>1.44077580235511E-2</v>
      </c>
      <c r="J2524">
        <v>2.5000000000000001E-2</v>
      </c>
      <c r="K2524">
        <v>2.75E-2</v>
      </c>
      <c r="L2524">
        <v>0.03</v>
      </c>
    </row>
    <row r="2525" spans="3:12" hidden="1" x14ac:dyDescent="0.25">
      <c r="C2525" s="32">
        <v>40098</v>
      </c>
      <c r="D2525">
        <v>217.73</v>
      </c>
      <c r="F2525">
        <v>0.78</v>
      </c>
      <c r="G2525">
        <v>4</v>
      </c>
      <c r="H2525">
        <v>3.12</v>
      </c>
      <c r="I2525">
        <v>1.43296743673356E-2</v>
      </c>
      <c r="J2525">
        <v>2.5000000000000001E-2</v>
      </c>
      <c r="K2525">
        <v>2.75E-2</v>
      </c>
      <c r="L2525">
        <v>0.03</v>
      </c>
    </row>
    <row r="2526" spans="3:12" hidden="1" x14ac:dyDescent="0.25">
      <c r="C2526" s="32">
        <v>40099</v>
      </c>
      <c r="D2526">
        <v>213.79</v>
      </c>
      <c r="F2526">
        <v>0.78</v>
      </c>
      <c r="G2526">
        <v>4</v>
      </c>
      <c r="H2526">
        <v>3.12</v>
      </c>
      <c r="I2526">
        <v>1.4593760232003299E-2</v>
      </c>
      <c r="J2526">
        <v>2.5000000000000001E-2</v>
      </c>
      <c r="K2526">
        <v>2.75E-2</v>
      </c>
      <c r="L2526">
        <v>0.03</v>
      </c>
    </row>
    <row r="2527" spans="3:12" hidden="1" x14ac:dyDescent="0.25">
      <c r="C2527" s="32">
        <v>40100</v>
      </c>
      <c r="D2527">
        <v>226.06</v>
      </c>
      <c r="F2527">
        <v>0.78</v>
      </c>
      <c r="G2527">
        <v>4</v>
      </c>
      <c r="H2527">
        <v>3.12</v>
      </c>
      <c r="I2527">
        <v>1.38016455808192E-2</v>
      </c>
      <c r="J2527">
        <v>2.5000000000000001E-2</v>
      </c>
      <c r="K2527">
        <v>2.75E-2</v>
      </c>
      <c r="L2527">
        <v>0.03</v>
      </c>
    </row>
    <row r="2528" spans="3:12" hidden="1" x14ac:dyDescent="0.25">
      <c r="C2528" s="32">
        <v>40101</v>
      </c>
      <c r="D2528">
        <v>226.16</v>
      </c>
      <c r="F2528">
        <v>0.78</v>
      </c>
      <c r="G2528">
        <v>4</v>
      </c>
      <c r="H2528">
        <v>3.12</v>
      </c>
      <c r="I2528">
        <v>1.3795542978422301E-2</v>
      </c>
      <c r="J2528">
        <v>2.5000000000000001E-2</v>
      </c>
      <c r="K2528">
        <v>2.75E-2</v>
      </c>
      <c r="L2528">
        <v>0.03</v>
      </c>
    </row>
    <row r="2529" spans="3:12" hidden="1" x14ac:dyDescent="0.25">
      <c r="C2529" s="32">
        <v>40102</v>
      </c>
      <c r="D2529">
        <v>225.55</v>
      </c>
      <c r="F2529">
        <v>0.78</v>
      </c>
      <c r="G2529">
        <v>4</v>
      </c>
      <c r="H2529">
        <v>3.12</v>
      </c>
      <c r="I2529">
        <v>1.3832853025936599E-2</v>
      </c>
      <c r="J2529">
        <v>2.5000000000000001E-2</v>
      </c>
      <c r="K2529">
        <v>2.75E-2</v>
      </c>
      <c r="L2529">
        <v>0.03</v>
      </c>
    </row>
    <row r="2530" spans="3:12" hidden="1" x14ac:dyDescent="0.25">
      <c r="C2530" s="32">
        <v>40105</v>
      </c>
      <c r="D2530">
        <v>230.43</v>
      </c>
      <c r="F2530">
        <v>0.78</v>
      </c>
      <c r="G2530">
        <v>4</v>
      </c>
      <c r="H2530">
        <v>3.12</v>
      </c>
      <c r="I2530">
        <v>1.3539903658377799E-2</v>
      </c>
      <c r="J2530">
        <v>2.5000000000000001E-2</v>
      </c>
      <c r="K2530">
        <v>2.75E-2</v>
      </c>
      <c r="L2530">
        <v>0.03</v>
      </c>
    </row>
    <row r="2531" spans="3:12" hidden="1" x14ac:dyDescent="0.25">
      <c r="C2531" s="32">
        <v>40106</v>
      </c>
      <c r="D2531">
        <v>236.6</v>
      </c>
      <c r="F2531">
        <v>0.78</v>
      </c>
      <c r="G2531">
        <v>4</v>
      </c>
      <c r="H2531">
        <v>3.12</v>
      </c>
      <c r="I2531">
        <v>1.31868131868131E-2</v>
      </c>
      <c r="J2531">
        <v>2.5000000000000001E-2</v>
      </c>
      <c r="K2531">
        <v>2.75E-2</v>
      </c>
      <c r="L2531">
        <v>0.03</v>
      </c>
    </row>
    <row r="2532" spans="3:12" hidden="1" x14ac:dyDescent="0.25">
      <c r="C2532" s="32">
        <v>40107</v>
      </c>
      <c r="D2532">
        <v>233.81</v>
      </c>
      <c r="F2532">
        <v>0.78</v>
      </c>
      <c r="G2532">
        <v>4</v>
      </c>
      <c r="H2532">
        <v>3.12</v>
      </c>
      <c r="I2532">
        <v>1.3344168341816001E-2</v>
      </c>
      <c r="J2532">
        <v>2.5000000000000001E-2</v>
      </c>
      <c r="K2532">
        <v>2.75E-2</v>
      </c>
      <c r="L2532">
        <v>0.03</v>
      </c>
    </row>
    <row r="2533" spans="3:12" hidden="1" x14ac:dyDescent="0.25">
      <c r="C2533" s="32">
        <v>40108</v>
      </c>
      <c r="D2533">
        <v>233.8</v>
      </c>
      <c r="F2533">
        <v>0.78</v>
      </c>
      <c r="G2533">
        <v>4</v>
      </c>
      <c r="H2533">
        <v>3.12</v>
      </c>
      <c r="I2533">
        <v>1.3344739093242E-2</v>
      </c>
      <c r="J2533">
        <v>2.5000000000000001E-2</v>
      </c>
      <c r="K2533">
        <v>2.75E-2</v>
      </c>
      <c r="L2533">
        <v>0.03</v>
      </c>
    </row>
    <row r="2534" spans="3:12" hidden="1" x14ac:dyDescent="0.25">
      <c r="C2534" s="32">
        <v>40109</v>
      </c>
      <c r="D2534">
        <v>231.2</v>
      </c>
      <c r="F2534">
        <v>0.78</v>
      </c>
      <c r="G2534">
        <v>4</v>
      </c>
      <c r="H2534">
        <v>3.12</v>
      </c>
      <c r="I2534">
        <v>1.34948096885813E-2</v>
      </c>
      <c r="J2534">
        <v>2.5000000000000001E-2</v>
      </c>
      <c r="K2534">
        <v>2.75E-2</v>
      </c>
      <c r="L2534">
        <v>0.03</v>
      </c>
    </row>
    <row r="2535" spans="3:12" hidden="1" x14ac:dyDescent="0.25">
      <c r="C2535" s="32">
        <v>40112</v>
      </c>
      <c r="D2535">
        <v>227.99</v>
      </c>
      <c r="F2535">
        <v>0.78</v>
      </c>
      <c r="G2535">
        <v>4</v>
      </c>
      <c r="H2535">
        <v>3.12</v>
      </c>
      <c r="I2535">
        <v>1.3684810737312999E-2</v>
      </c>
      <c r="J2535">
        <v>2.5000000000000001E-2</v>
      </c>
      <c r="K2535">
        <v>2.75E-2</v>
      </c>
      <c r="L2535">
        <v>0.03</v>
      </c>
    </row>
    <row r="2536" spans="3:12" hidden="1" x14ac:dyDescent="0.25">
      <c r="C2536" s="32">
        <v>40113</v>
      </c>
      <c r="D2536">
        <v>221.9</v>
      </c>
      <c r="F2536">
        <v>0.78</v>
      </c>
      <c r="G2536">
        <v>4</v>
      </c>
      <c r="H2536">
        <v>3.12</v>
      </c>
      <c r="I2536">
        <v>1.40603875619648E-2</v>
      </c>
      <c r="J2536">
        <v>2.5000000000000001E-2</v>
      </c>
      <c r="K2536">
        <v>2.75E-2</v>
      </c>
      <c r="L2536">
        <v>0.03</v>
      </c>
    </row>
    <row r="2537" spans="3:12" hidden="1" x14ac:dyDescent="0.25">
      <c r="C2537" s="32">
        <v>40114</v>
      </c>
      <c r="D2537">
        <v>221.62</v>
      </c>
      <c r="F2537">
        <v>0.78</v>
      </c>
      <c r="G2537">
        <v>4</v>
      </c>
      <c r="H2537">
        <v>3.12</v>
      </c>
      <c r="I2537">
        <v>1.40781517913545E-2</v>
      </c>
      <c r="J2537">
        <v>2.5000000000000001E-2</v>
      </c>
      <c r="K2537">
        <v>2.75E-2</v>
      </c>
      <c r="L2537">
        <v>0.03</v>
      </c>
    </row>
    <row r="2538" spans="3:12" hidden="1" x14ac:dyDescent="0.25">
      <c r="C2538" s="32">
        <v>40115</v>
      </c>
      <c r="D2538">
        <v>225.26</v>
      </c>
      <c r="F2538">
        <v>0.78</v>
      </c>
      <c r="G2538">
        <v>4</v>
      </c>
      <c r="H2538">
        <v>3.12</v>
      </c>
      <c r="I2538">
        <v>1.3850661457870899E-2</v>
      </c>
      <c r="J2538">
        <v>2.5000000000000001E-2</v>
      </c>
      <c r="K2538">
        <v>2.75E-2</v>
      </c>
      <c r="L2538">
        <v>0.03</v>
      </c>
    </row>
    <row r="2539" spans="3:12" hidden="1" x14ac:dyDescent="0.25">
      <c r="C2539" s="32">
        <v>40116</v>
      </c>
      <c r="D2539">
        <v>216.49</v>
      </c>
      <c r="F2539">
        <v>0.78</v>
      </c>
      <c r="G2539">
        <v>4</v>
      </c>
      <c r="H2539">
        <v>3.12</v>
      </c>
      <c r="I2539">
        <v>1.44117511201441E-2</v>
      </c>
      <c r="J2539">
        <v>2.5000000000000001E-2</v>
      </c>
      <c r="K2539">
        <v>2.75E-2</v>
      </c>
      <c r="L2539">
        <v>0.03</v>
      </c>
    </row>
    <row r="2540" spans="3:12" hidden="1" x14ac:dyDescent="0.25">
      <c r="C2540" s="32">
        <v>40119</v>
      </c>
      <c r="D2540">
        <v>220.71</v>
      </c>
      <c r="F2540">
        <v>0.78</v>
      </c>
      <c r="G2540">
        <v>4</v>
      </c>
      <c r="H2540">
        <v>3.12</v>
      </c>
      <c r="I2540">
        <v>1.41361968193557E-2</v>
      </c>
      <c r="J2540">
        <v>2.5000000000000001E-2</v>
      </c>
      <c r="K2540">
        <v>2.75E-2</v>
      </c>
      <c r="L2540">
        <v>0.03</v>
      </c>
    </row>
    <row r="2541" spans="3:12" hidden="1" x14ac:dyDescent="0.25">
      <c r="C2541" s="32">
        <v>40120</v>
      </c>
      <c r="D2541">
        <v>221.03</v>
      </c>
      <c r="F2541">
        <v>0.78</v>
      </c>
      <c r="G2541">
        <v>4</v>
      </c>
      <c r="H2541">
        <v>3.12</v>
      </c>
      <c r="I2541">
        <v>1.4115730896258401E-2</v>
      </c>
      <c r="J2541">
        <v>2.5000000000000001E-2</v>
      </c>
      <c r="K2541">
        <v>2.75E-2</v>
      </c>
      <c r="L2541">
        <v>0.03</v>
      </c>
    </row>
    <row r="2542" spans="3:12" hidden="1" x14ac:dyDescent="0.25">
      <c r="C2542" s="32">
        <v>40121</v>
      </c>
      <c r="D2542">
        <v>220.35</v>
      </c>
      <c r="F2542">
        <v>0.78</v>
      </c>
      <c r="G2542">
        <v>4</v>
      </c>
      <c r="H2542">
        <v>3.12</v>
      </c>
      <c r="I2542">
        <v>1.41592920353982E-2</v>
      </c>
      <c r="J2542">
        <v>2.5000000000000001E-2</v>
      </c>
      <c r="K2542">
        <v>2.75E-2</v>
      </c>
      <c r="L2542">
        <v>0.03</v>
      </c>
    </row>
    <row r="2543" spans="3:12" hidden="1" x14ac:dyDescent="0.25">
      <c r="C2543" s="32">
        <v>40122</v>
      </c>
      <c r="D2543">
        <v>226.61</v>
      </c>
      <c r="F2543">
        <v>0.78</v>
      </c>
      <c r="G2543">
        <v>4</v>
      </c>
      <c r="H2543">
        <v>3.12</v>
      </c>
      <c r="I2543">
        <v>1.37681479193327E-2</v>
      </c>
      <c r="J2543">
        <v>2.5000000000000001E-2</v>
      </c>
      <c r="K2543">
        <v>2.75E-2</v>
      </c>
      <c r="L2543">
        <v>0.03</v>
      </c>
    </row>
    <row r="2544" spans="3:12" hidden="1" x14ac:dyDescent="0.25">
      <c r="C2544" s="32">
        <v>40123</v>
      </c>
      <c r="D2544">
        <v>227.51</v>
      </c>
      <c r="F2544">
        <v>0.78</v>
      </c>
      <c r="G2544">
        <v>4</v>
      </c>
      <c r="H2544">
        <v>3.12</v>
      </c>
      <c r="I2544">
        <v>1.3713682915036701E-2</v>
      </c>
      <c r="J2544">
        <v>2.5000000000000001E-2</v>
      </c>
      <c r="K2544">
        <v>2.75E-2</v>
      </c>
      <c r="L2544">
        <v>0.03</v>
      </c>
    </row>
    <row r="2545" spans="3:12" hidden="1" x14ac:dyDescent="0.25">
      <c r="C2545" s="32">
        <v>40126</v>
      </c>
      <c r="D2545">
        <v>235.5</v>
      </c>
      <c r="F2545">
        <v>0.78</v>
      </c>
      <c r="G2545">
        <v>4</v>
      </c>
      <c r="H2545">
        <v>3.12</v>
      </c>
      <c r="I2545">
        <v>1.32484076433121E-2</v>
      </c>
      <c r="J2545">
        <v>2.5000000000000001E-2</v>
      </c>
      <c r="K2545">
        <v>2.75E-2</v>
      </c>
      <c r="L2545">
        <v>0.03</v>
      </c>
    </row>
    <row r="2546" spans="3:12" hidden="1" x14ac:dyDescent="0.25">
      <c r="C2546" s="32">
        <v>40127</v>
      </c>
      <c r="D2546">
        <v>232.08</v>
      </c>
      <c r="F2546">
        <v>0.78</v>
      </c>
      <c r="G2546">
        <v>4</v>
      </c>
      <c r="H2546">
        <v>3.12</v>
      </c>
      <c r="I2546">
        <v>1.34436401240951E-2</v>
      </c>
      <c r="J2546">
        <v>2.5000000000000001E-2</v>
      </c>
      <c r="K2546">
        <v>2.75E-2</v>
      </c>
      <c r="L2546">
        <v>0.03</v>
      </c>
    </row>
    <row r="2547" spans="3:12" hidden="1" x14ac:dyDescent="0.25">
      <c r="C2547" s="32">
        <v>40128</v>
      </c>
      <c r="D2547">
        <v>233.26</v>
      </c>
      <c r="F2547">
        <v>0.78</v>
      </c>
      <c r="G2547">
        <v>4</v>
      </c>
      <c r="H2547">
        <v>3.12</v>
      </c>
      <c r="I2547">
        <v>1.3375632341593001E-2</v>
      </c>
      <c r="J2547">
        <v>2.5000000000000001E-2</v>
      </c>
      <c r="K2547">
        <v>2.75E-2</v>
      </c>
      <c r="L2547">
        <v>0.03</v>
      </c>
    </row>
    <row r="2548" spans="3:12" hidden="1" x14ac:dyDescent="0.25">
      <c r="C2548" s="32">
        <v>40129</v>
      </c>
      <c r="D2548">
        <v>231.25</v>
      </c>
      <c r="F2548">
        <v>0.78</v>
      </c>
      <c r="G2548">
        <v>4</v>
      </c>
      <c r="H2548">
        <v>3.12</v>
      </c>
      <c r="I2548">
        <v>1.3491891891891801E-2</v>
      </c>
      <c r="J2548">
        <v>2.5000000000000001E-2</v>
      </c>
      <c r="K2548">
        <v>2.75E-2</v>
      </c>
      <c r="L2548">
        <v>0.03</v>
      </c>
    </row>
    <row r="2549" spans="3:12" hidden="1" x14ac:dyDescent="0.25">
      <c r="C2549" s="32">
        <v>40130</v>
      </c>
      <c r="D2549">
        <v>233.1</v>
      </c>
      <c r="F2549">
        <v>0.78</v>
      </c>
      <c r="G2549">
        <v>4</v>
      </c>
      <c r="H2549">
        <v>3.12</v>
      </c>
      <c r="I2549">
        <v>1.33848133848133E-2</v>
      </c>
      <c r="J2549">
        <v>2.5000000000000001E-2</v>
      </c>
      <c r="K2549">
        <v>2.75E-2</v>
      </c>
      <c r="L2549">
        <v>0.03</v>
      </c>
    </row>
    <row r="2550" spans="3:12" hidden="1" x14ac:dyDescent="0.25">
      <c r="C2550" s="32">
        <v>40133</v>
      </c>
      <c r="D2550">
        <v>238.95</v>
      </c>
      <c r="F2550">
        <v>0.78</v>
      </c>
      <c r="G2550">
        <v>4</v>
      </c>
      <c r="H2550">
        <v>3.12</v>
      </c>
      <c r="I2550">
        <v>1.30571249215317E-2</v>
      </c>
      <c r="J2550">
        <v>2.5000000000000001E-2</v>
      </c>
      <c r="K2550">
        <v>2.75E-2</v>
      </c>
      <c r="L2550">
        <v>0.03</v>
      </c>
    </row>
    <row r="2551" spans="3:12" hidden="1" x14ac:dyDescent="0.25">
      <c r="C2551" s="32">
        <v>40134</v>
      </c>
      <c r="D2551">
        <v>239.01</v>
      </c>
      <c r="F2551">
        <v>0.78</v>
      </c>
      <c r="G2551">
        <v>4</v>
      </c>
      <c r="H2551">
        <v>3.12</v>
      </c>
      <c r="I2551">
        <v>1.3053847119367299E-2</v>
      </c>
      <c r="J2551">
        <v>2.5000000000000001E-2</v>
      </c>
      <c r="K2551">
        <v>2.75E-2</v>
      </c>
      <c r="L2551">
        <v>0.03</v>
      </c>
    </row>
    <row r="2552" spans="3:12" hidden="1" x14ac:dyDescent="0.25">
      <c r="C2552" s="32">
        <v>40135</v>
      </c>
      <c r="D2552">
        <v>235.8</v>
      </c>
      <c r="F2552">
        <v>0.78</v>
      </c>
      <c r="G2552">
        <v>4</v>
      </c>
      <c r="H2552">
        <v>3.12</v>
      </c>
      <c r="I2552">
        <v>1.32315521628498E-2</v>
      </c>
      <c r="J2552">
        <v>2.5000000000000001E-2</v>
      </c>
      <c r="K2552">
        <v>2.75E-2</v>
      </c>
      <c r="L2552">
        <v>0.03</v>
      </c>
    </row>
    <row r="2553" spans="3:12" hidden="1" x14ac:dyDescent="0.25">
      <c r="C2553" s="32">
        <v>40136</v>
      </c>
      <c r="D2553">
        <v>231.12</v>
      </c>
      <c r="F2553">
        <v>0.78</v>
      </c>
      <c r="G2553">
        <v>4</v>
      </c>
      <c r="H2553">
        <v>3.12</v>
      </c>
      <c r="I2553">
        <v>1.3499480789200401E-2</v>
      </c>
      <c r="J2553">
        <v>2.5000000000000001E-2</v>
      </c>
      <c r="K2553">
        <v>2.75E-2</v>
      </c>
      <c r="L2553">
        <v>0.03</v>
      </c>
    </row>
    <row r="2554" spans="3:12" hidden="1" x14ac:dyDescent="0.25">
      <c r="C2554" s="32">
        <v>40137</v>
      </c>
      <c r="D2554">
        <v>225.66</v>
      </c>
      <c r="F2554">
        <v>0.78</v>
      </c>
      <c r="G2554">
        <v>4</v>
      </c>
      <c r="H2554">
        <v>3.12</v>
      </c>
      <c r="I2554">
        <v>1.3826110077107099E-2</v>
      </c>
      <c r="J2554">
        <v>2.5000000000000001E-2</v>
      </c>
      <c r="K2554">
        <v>2.75E-2</v>
      </c>
      <c r="L2554">
        <v>0.03</v>
      </c>
    </row>
    <row r="2555" spans="3:12" hidden="1" x14ac:dyDescent="0.25">
      <c r="C2555" s="32">
        <v>40140</v>
      </c>
      <c r="D2555">
        <v>228.39</v>
      </c>
      <c r="F2555">
        <v>0.78</v>
      </c>
      <c r="G2555">
        <v>4</v>
      </c>
      <c r="H2555">
        <v>3.12</v>
      </c>
      <c r="I2555">
        <v>1.3660843294364899E-2</v>
      </c>
      <c r="J2555">
        <v>2.5000000000000001E-2</v>
      </c>
      <c r="K2555">
        <v>2.75E-2</v>
      </c>
      <c r="L2555">
        <v>0.03</v>
      </c>
    </row>
    <row r="2556" spans="3:12" hidden="1" x14ac:dyDescent="0.25">
      <c r="C2556" s="32">
        <v>40141</v>
      </c>
      <c r="D2556">
        <v>229.19</v>
      </c>
      <c r="E2556">
        <v>0.78</v>
      </c>
      <c r="F2556">
        <v>0.78</v>
      </c>
      <c r="G2556">
        <v>4</v>
      </c>
      <c r="H2556">
        <v>3.12</v>
      </c>
      <c r="I2556">
        <v>1.36131593874078E-2</v>
      </c>
      <c r="J2556">
        <v>2.5000000000000001E-2</v>
      </c>
      <c r="K2556">
        <v>2.75E-2</v>
      </c>
      <c r="L2556">
        <v>0.03</v>
      </c>
    </row>
    <row r="2557" spans="3:12" hidden="1" x14ac:dyDescent="0.25">
      <c r="C2557" s="32">
        <v>40142</v>
      </c>
      <c r="D2557">
        <v>230.35</v>
      </c>
      <c r="F2557">
        <v>0.78</v>
      </c>
      <c r="G2557">
        <v>4</v>
      </c>
      <c r="H2557">
        <v>3.12</v>
      </c>
      <c r="I2557">
        <v>1.35446060342956E-2</v>
      </c>
      <c r="J2557">
        <v>2.5000000000000001E-2</v>
      </c>
      <c r="K2557">
        <v>2.75E-2</v>
      </c>
      <c r="L2557">
        <v>0.03</v>
      </c>
    </row>
    <row r="2558" spans="3:12" hidden="1" x14ac:dyDescent="0.25">
      <c r="C2558" s="32">
        <v>40144</v>
      </c>
      <c r="D2558">
        <v>221.19</v>
      </c>
      <c r="F2558">
        <v>0.78</v>
      </c>
      <c r="G2558">
        <v>4</v>
      </c>
      <c r="H2558">
        <v>3.12</v>
      </c>
      <c r="I2558">
        <v>1.41055201410552E-2</v>
      </c>
      <c r="J2558">
        <v>2.5000000000000001E-2</v>
      </c>
      <c r="K2558">
        <v>2.75E-2</v>
      </c>
      <c r="L2558">
        <v>0.03</v>
      </c>
    </row>
    <row r="2559" spans="3:12" hidden="1" x14ac:dyDescent="0.25">
      <c r="C2559" s="32">
        <v>40147</v>
      </c>
      <c r="D2559">
        <v>227.08</v>
      </c>
      <c r="F2559">
        <v>0.78</v>
      </c>
      <c r="G2559">
        <v>4</v>
      </c>
      <c r="H2559">
        <v>3.12</v>
      </c>
      <c r="I2559">
        <v>1.3739651224238101E-2</v>
      </c>
      <c r="J2559">
        <v>2.5000000000000001E-2</v>
      </c>
      <c r="K2559">
        <v>2.75E-2</v>
      </c>
      <c r="L2559">
        <v>0.03</v>
      </c>
    </row>
    <row r="2560" spans="3:12" hidden="1" x14ac:dyDescent="0.25">
      <c r="C2560" s="32">
        <v>40148</v>
      </c>
      <c r="D2560">
        <v>226.74</v>
      </c>
      <c r="F2560">
        <v>0.78</v>
      </c>
      <c r="G2560">
        <v>4</v>
      </c>
      <c r="H2560">
        <v>3.12</v>
      </c>
      <c r="I2560">
        <v>1.37602540354591E-2</v>
      </c>
      <c r="J2560">
        <v>2.5000000000000001E-2</v>
      </c>
      <c r="K2560">
        <v>2.75E-2</v>
      </c>
      <c r="L2560">
        <v>0.03</v>
      </c>
    </row>
    <row r="2561" spans="3:12" hidden="1" x14ac:dyDescent="0.25">
      <c r="C2561" s="32">
        <v>40149</v>
      </c>
      <c r="D2561">
        <v>227.71</v>
      </c>
      <c r="F2561">
        <v>0.78</v>
      </c>
      <c r="G2561">
        <v>4</v>
      </c>
      <c r="H2561">
        <v>3.12</v>
      </c>
      <c r="I2561">
        <v>1.3701638048394801E-2</v>
      </c>
      <c r="J2561">
        <v>2.5000000000000001E-2</v>
      </c>
      <c r="K2561">
        <v>2.75E-2</v>
      </c>
      <c r="L2561">
        <v>0.03</v>
      </c>
    </row>
    <row r="2562" spans="3:12" hidden="1" x14ac:dyDescent="0.25">
      <c r="C2562" s="32">
        <v>40150</v>
      </c>
      <c r="D2562">
        <v>225</v>
      </c>
      <c r="F2562">
        <v>0.78</v>
      </c>
      <c r="G2562">
        <v>4</v>
      </c>
      <c r="H2562">
        <v>3.12</v>
      </c>
      <c r="I2562">
        <v>1.38666666666666E-2</v>
      </c>
      <c r="J2562">
        <v>2.5000000000000001E-2</v>
      </c>
      <c r="K2562">
        <v>2.75E-2</v>
      </c>
      <c r="L2562">
        <v>0.03</v>
      </c>
    </row>
    <row r="2563" spans="3:12" hidden="1" x14ac:dyDescent="0.25">
      <c r="C2563" s="32">
        <v>40151</v>
      </c>
      <c r="D2563">
        <v>223.49</v>
      </c>
      <c r="F2563">
        <v>0.78</v>
      </c>
      <c r="G2563">
        <v>4</v>
      </c>
      <c r="H2563">
        <v>3.12</v>
      </c>
      <c r="I2563">
        <v>1.3960356168061201E-2</v>
      </c>
      <c r="J2563">
        <v>2.5000000000000001E-2</v>
      </c>
      <c r="K2563">
        <v>2.75E-2</v>
      </c>
      <c r="L2563">
        <v>0.03</v>
      </c>
    </row>
    <row r="2564" spans="3:12" hidden="1" x14ac:dyDescent="0.25">
      <c r="C2564" s="32">
        <v>40154</v>
      </c>
      <c r="D2564">
        <v>221.53</v>
      </c>
      <c r="F2564">
        <v>0.78</v>
      </c>
      <c r="G2564">
        <v>4</v>
      </c>
      <c r="H2564">
        <v>3.12</v>
      </c>
      <c r="I2564">
        <v>1.4083871258971601E-2</v>
      </c>
      <c r="J2564">
        <v>2.5000000000000001E-2</v>
      </c>
      <c r="K2564">
        <v>2.75E-2</v>
      </c>
      <c r="L2564">
        <v>0.03</v>
      </c>
    </row>
    <row r="2565" spans="3:12" hidden="1" x14ac:dyDescent="0.25">
      <c r="C2565" s="32">
        <v>40155</v>
      </c>
      <c r="D2565">
        <v>223.87</v>
      </c>
      <c r="F2565">
        <v>0.78</v>
      </c>
      <c r="G2565">
        <v>4</v>
      </c>
      <c r="H2565">
        <v>3.12</v>
      </c>
      <c r="I2565">
        <v>1.39366596685576E-2</v>
      </c>
      <c r="J2565">
        <v>2.5000000000000001E-2</v>
      </c>
      <c r="K2565">
        <v>2.75E-2</v>
      </c>
      <c r="L2565">
        <v>0.03</v>
      </c>
    </row>
    <row r="2566" spans="3:12" hidden="1" x14ac:dyDescent="0.25">
      <c r="C2566" s="32">
        <v>40156</v>
      </c>
      <c r="D2566">
        <v>227</v>
      </c>
      <c r="F2566">
        <v>0.78</v>
      </c>
      <c r="G2566">
        <v>4</v>
      </c>
      <c r="H2566">
        <v>3.12</v>
      </c>
      <c r="I2566">
        <v>1.37444933920704E-2</v>
      </c>
      <c r="J2566">
        <v>2.5000000000000001E-2</v>
      </c>
      <c r="K2566">
        <v>2.75E-2</v>
      </c>
      <c r="L2566">
        <v>0.03</v>
      </c>
    </row>
    <row r="2567" spans="3:12" hidden="1" x14ac:dyDescent="0.25">
      <c r="C2567" s="32">
        <v>40157</v>
      </c>
      <c r="D2567">
        <v>227.53</v>
      </c>
      <c r="F2567">
        <v>0.78</v>
      </c>
      <c r="G2567">
        <v>4</v>
      </c>
      <c r="H2567">
        <v>3.12</v>
      </c>
      <c r="I2567">
        <v>1.3712477475497699E-2</v>
      </c>
      <c r="J2567">
        <v>2.5000000000000001E-2</v>
      </c>
      <c r="K2567">
        <v>2.75E-2</v>
      </c>
      <c r="L2567">
        <v>0.03</v>
      </c>
    </row>
    <row r="2568" spans="3:12" hidden="1" x14ac:dyDescent="0.25">
      <c r="C2568" s="32">
        <v>40158</v>
      </c>
      <c r="D2568">
        <v>226.01</v>
      </c>
      <c r="F2568">
        <v>0.78</v>
      </c>
      <c r="G2568">
        <v>4</v>
      </c>
      <c r="H2568">
        <v>3.12</v>
      </c>
      <c r="I2568">
        <v>1.3804698907128E-2</v>
      </c>
      <c r="J2568">
        <v>2.5000000000000001E-2</v>
      </c>
      <c r="K2568">
        <v>2.75E-2</v>
      </c>
      <c r="L2568">
        <v>0.03</v>
      </c>
    </row>
    <row r="2569" spans="3:12" hidden="1" x14ac:dyDescent="0.25">
      <c r="C2569" s="32">
        <v>40161</v>
      </c>
      <c r="D2569">
        <v>226.17</v>
      </c>
      <c r="F2569">
        <v>0.78</v>
      </c>
      <c r="G2569">
        <v>4</v>
      </c>
      <c r="H2569">
        <v>3.12</v>
      </c>
      <c r="I2569">
        <v>1.37949330149887E-2</v>
      </c>
      <c r="J2569">
        <v>2.5000000000000001E-2</v>
      </c>
      <c r="K2569">
        <v>2.75E-2</v>
      </c>
      <c r="L2569">
        <v>0.03</v>
      </c>
    </row>
    <row r="2570" spans="3:12" hidden="1" x14ac:dyDescent="0.25">
      <c r="C2570" s="32">
        <v>40162</v>
      </c>
      <c r="D2570">
        <v>226.92</v>
      </c>
      <c r="F2570">
        <v>0.78</v>
      </c>
      <c r="G2570">
        <v>4</v>
      </c>
      <c r="H2570">
        <v>3.12</v>
      </c>
      <c r="I2570">
        <v>1.3749338974087699E-2</v>
      </c>
      <c r="J2570">
        <v>2.5000000000000001E-2</v>
      </c>
      <c r="K2570">
        <v>2.75E-2</v>
      </c>
      <c r="L2570">
        <v>0.03</v>
      </c>
    </row>
    <row r="2571" spans="3:12" hidden="1" x14ac:dyDescent="0.25">
      <c r="C2571" s="32">
        <v>40163</v>
      </c>
      <c r="D2571">
        <v>234.55</v>
      </c>
      <c r="F2571">
        <v>0.78</v>
      </c>
      <c r="G2571">
        <v>4</v>
      </c>
      <c r="H2571">
        <v>3.12</v>
      </c>
      <c r="I2571">
        <v>1.3302067789383899E-2</v>
      </c>
      <c r="J2571">
        <v>2.5000000000000001E-2</v>
      </c>
      <c r="K2571">
        <v>2.75E-2</v>
      </c>
      <c r="L2571">
        <v>0.03</v>
      </c>
    </row>
    <row r="2572" spans="3:12" hidden="1" x14ac:dyDescent="0.25">
      <c r="C2572" s="32">
        <v>40164</v>
      </c>
      <c r="D2572">
        <v>234.9</v>
      </c>
      <c r="F2572">
        <v>0.78</v>
      </c>
      <c r="G2572">
        <v>4</v>
      </c>
      <c r="H2572">
        <v>3.12</v>
      </c>
      <c r="I2572">
        <v>1.32822477650063E-2</v>
      </c>
      <c r="J2572">
        <v>2.5000000000000001E-2</v>
      </c>
      <c r="K2572">
        <v>2.75E-2</v>
      </c>
      <c r="L2572">
        <v>0.03</v>
      </c>
    </row>
    <row r="2573" spans="3:12" hidden="1" x14ac:dyDescent="0.25">
      <c r="C2573" s="32">
        <v>40165</v>
      </c>
      <c r="D2573">
        <v>238.81</v>
      </c>
      <c r="F2573">
        <v>0.78</v>
      </c>
      <c r="G2573">
        <v>4</v>
      </c>
      <c r="H2573">
        <v>3.12</v>
      </c>
      <c r="I2573">
        <v>1.30647795318454E-2</v>
      </c>
      <c r="J2573">
        <v>2.5000000000000001E-2</v>
      </c>
      <c r="K2573">
        <v>2.75E-2</v>
      </c>
      <c r="L2573">
        <v>0.03</v>
      </c>
    </row>
    <row r="2574" spans="3:12" hidden="1" x14ac:dyDescent="0.25">
      <c r="C2574" s="32">
        <v>40168</v>
      </c>
      <c r="D2574">
        <v>240.8</v>
      </c>
      <c r="F2574">
        <v>0.78</v>
      </c>
      <c r="G2574">
        <v>4</v>
      </c>
      <c r="H2574">
        <v>3.12</v>
      </c>
      <c r="I2574">
        <v>1.29568106312292E-2</v>
      </c>
      <c r="J2574">
        <v>2.5000000000000001E-2</v>
      </c>
      <c r="K2574">
        <v>2.75E-2</v>
      </c>
      <c r="L2574">
        <v>0.03</v>
      </c>
    </row>
    <row r="2575" spans="3:12" hidden="1" x14ac:dyDescent="0.25">
      <c r="C2575" s="32">
        <v>40169</v>
      </c>
      <c r="D2575">
        <v>239.35</v>
      </c>
      <c r="F2575">
        <v>0.78</v>
      </c>
      <c r="G2575">
        <v>4</v>
      </c>
      <c r="H2575">
        <v>3.12</v>
      </c>
      <c r="I2575">
        <v>1.3035303948193E-2</v>
      </c>
      <c r="J2575">
        <v>2.5000000000000001E-2</v>
      </c>
      <c r="K2575">
        <v>2.75E-2</v>
      </c>
      <c r="L2575">
        <v>0.03</v>
      </c>
    </row>
    <row r="2576" spans="3:12" hidden="1" x14ac:dyDescent="0.25">
      <c r="C2576" s="32">
        <v>40170</v>
      </c>
      <c r="D2576">
        <v>238.68</v>
      </c>
      <c r="F2576">
        <v>0.78</v>
      </c>
      <c r="G2576">
        <v>4</v>
      </c>
      <c r="H2576">
        <v>3.12</v>
      </c>
      <c r="I2576">
        <v>1.30718954248366E-2</v>
      </c>
      <c r="J2576">
        <v>2.5000000000000001E-2</v>
      </c>
      <c r="K2576">
        <v>2.75E-2</v>
      </c>
      <c r="L2576">
        <v>0.03</v>
      </c>
    </row>
    <row r="2577" spans="3:12" hidden="1" x14ac:dyDescent="0.25">
      <c r="C2577" s="32">
        <v>40171</v>
      </c>
      <c r="D2577">
        <v>239.65</v>
      </c>
      <c r="F2577">
        <v>0.78</v>
      </c>
      <c r="G2577">
        <v>4</v>
      </c>
      <c r="H2577">
        <v>3.12</v>
      </c>
      <c r="I2577">
        <v>1.3018986021280999E-2</v>
      </c>
      <c r="J2577">
        <v>2.5000000000000001E-2</v>
      </c>
      <c r="K2577">
        <v>2.75E-2</v>
      </c>
      <c r="L2577">
        <v>0.03</v>
      </c>
    </row>
    <row r="2578" spans="3:12" hidden="1" x14ac:dyDescent="0.25">
      <c r="C2578" s="32">
        <v>40175</v>
      </c>
      <c r="D2578">
        <v>239.37</v>
      </c>
      <c r="F2578">
        <v>0.78</v>
      </c>
      <c r="G2578">
        <v>4</v>
      </c>
      <c r="H2578">
        <v>3.12</v>
      </c>
      <c r="I2578">
        <v>1.30342148138864E-2</v>
      </c>
      <c r="J2578">
        <v>2.5000000000000001E-2</v>
      </c>
      <c r="K2578">
        <v>2.75E-2</v>
      </c>
      <c r="L2578">
        <v>0.03</v>
      </c>
    </row>
    <row r="2579" spans="3:12" hidden="1" x14ac:dyDescent="0.25">
      <c r="C2579" s="32">
        <v>40176</v>
      </c>
      <c r="D2579">
        <v>238.9</v>
      </c>
      <c r="F2579">
        <v>0.78</v>
      </c>
      <c r="G2579">
        <v>4</v>
      </c>
      <c r="H2579">
        <v>3.12</v>
      </c>
      <c r="I2579">
        <v>1.3059857681038E-2</v>
      </c>
      <c r="J2579">
        <v>2.5000000000000001E-2</v>
      </c>
      <c r="K2579">
        <v>2.75E-2</v>
      </c>
      <c r="L2579">
        <v>0.03</v>
      </c>
    </row>
    <row r="2580" spans="3:12" hidden="1" x14ac:dyDescent="0.25">
      <c r="C2580" s="32">
        <v>40177</v>
      </c>
      <c r="D2580">
        <v>237.27</v>
      </c>
      <c r="F2580">
        <v>0.78</v>
      </c>
      <c r="G2580">
        <v>4</v>
      </c>
      <c r="H2580">
        <v>3.12</v>
      </c>
      <c r="I2580">
        <v>1.3149576431913E-2</v>
      </c>
      <c r="J2580">
        <v>2.5000000000000001E-2</v>
      </c>
      <c r="K2580">
        <v>2.75E-2</v>
      </c>
      <c r="L2580">
        <v>0.03</v>
      </c>
    </row>
    <row r="2581" spans="3:12" hidden="1" x14ac:dyDescent="0.25">
      <c r="C2581" s="32">
        <v>40178</v>
      </c>
      <c r="D2581">
        <v>232.2</v>
      </c>
      <c r="F2581">
        <v>0.78</v>
      </c>
      <c r="G2581">
        <v>4</v>
      </c>
      <c r="H2581">
        <v>3.12</v>
      </c>
      <c r="I2581">
        <v>1.34366925064599E-2</v>
      </c>
      <c r="J2581">
        <v>2.5000000000000001E-2</v>
      </c>
      <c r="K2581">
        <v>2.75E-2</v>
      </c>
      <c r="L2581">
        <v>0.03</v>
      </c>
    </row>
    <row r="2582" spans="3:12" hidden="1" x14ac:dyDescent="0.25">
      <c r="C2582" s="32">
        <v>40182</v>
      </c>
      <c r="D2582">
        <v>238.58</v>
      </c>
      <c r="F2582">
        <v>0.78</v>
      </c>
      <c r="G2582">
        <v>4</v>
      </c>
      <c r="H2582">
        <v>3.12</v>
      </c>
      <c r="I2582">
        <v>1.3077374465588E-2</v>
      </c>
      <c r="J2582">
        <v>2.5000000000000001E-2</v>
      </c>
      <c r="K2582">
        <v>2.75E-2</v>
      </c>
      <c r="L2582">
        <v>0.03</v>
      </c>
    </row>
    <row r="2583" spans="3:12" hidden="1" x14ac:dyDescent="0.25">
      <c r="C2583" s="32">
        <v>40183</v>
      </c>
      <c r="D2583">
        <v>239.61</v>
      </c>
      <c r="F2583">
        <v>0.78</v>
      </c>
      <c r="G2583">
        <v>4</v>
      </c>
      <c r="H2583">
        <v>3.12</v>
      </c>
      <c r="I2583">
        <v>1.30211593839989E-2</v>
      </c>
      <c r="J2583">
        <v>2.5000000000000001E-2</v>
      </c>
      <c r="K2583">
        <v>2.75E-2</v>
      </c>
      <c r="L2583">
        <v>0.03</v>
      </c>
    </row>
    <row r="2584" spans="3:12" hidden="1" x14ac:dyDescent="0.25">
      <c r="C2584" s="32">
        <v>40184</v>
      </c>
      <c r="D2584">
        <v>234.67</v>
      </c>
      <c r="F2584">
        <v>0.78</v>
      </c>
      <c r="G2584">
        <v>4</v>
      </c>
      <c r="H2584">
        <v>3.12</v>
      </c>
      <c r="I2584">
        <v>1.3295265692248599E-2</v>
      </c>
      <c r="J2584">
        <v>2.5000000000000001E-2</v>
      </c>
      <c r="K2584">
        <v>2.75E-2</v>
      </c>
      <c r="L2584">
        <v>0.03</v>
      </c>
    </row>
    <row r="2585" spans="3:12" hidden="1" x14ac:dyDescent="0.25">
      <c r="C2585" s="32">
        <v>40185</v>
      </c>
      <c r="D2585">
        <v>237.25</v>
      </c>
      <c r="F2585">
        <v>0.78</v>
      </c>
      <c r="G2585">
        <v>4</v>
      </c>
      <c r="H2585">
        <v>3.12</v>
      </c>
      <c r="I2585">
        <v>1.31506849315068E-2</v>
      </c>
      <c r="J2585">
        <v>2.5000000000000001E-2</v>
      </c>
      <c r="K2585">
        <v>2.75E-2</v>
      </c>
      <c r="L2585">
        <v>0.03</v>
      </c>
    </row>
    <row r="2586" spans="3:12" hidden="1" x14ac:dyDescent="0.25">
      <c r="C2586" s="32">
        <v>40186</v>
      </c>
      <c r="D2586">
        <v>238.92</v>
      </c>
      <c r="F2586">
        <v>0.78</v>
      </c>
      <c r="G2586">
        <v>4</v>
      </c>
      <c r="H2586">
        <v>3.12</v>
      </c>
      <c r="I2586">
        <v>1.30587644399799E-2</v>
      </c>
      <c r="J2586">
        <v>2.5000000000000001E-2</v>
      </c>
      <c r="K2586">
        <v>2.75E-2</v>
      </c>
      <c r="L2586">
        <v>0.03</v>
      </c>
    </row>
    <row r="2587" spans="3:12" hidden="1" x14ac:dyDescent="0.25">
      <c r="C2587" s="32">
        <v>40189</v>
      </c>
      <c r="D2587">
        <v>242.81</v>
      </c>
      <c r="F2587">
        <v>0.78</v>
      </c>
      <c r="G2587">
        <v>4</v>
      </c>
      <c r="H2587">
        <v>3.12</v>
      </c>
      <c r="I2587">
        <v>1.28495531485523E-2</v>
      </c>
      <c r="J2587">
        <v>2.5000000000000001E-2</v>
      </c>
      <c r="K2587">
        <v>2.75E-2</v>
      </c>
      <c r="L2587">
        <v>0.03</v>
      </c>
    </row>
    <row r="2588" spans="3:12" hidden="1" x14ac:dyDescent="0.25">
      <c r="C2588" s="32">
        <v>40190</v>
      </c>
      <c r="D2588">
        <v>238.47</v>
      </c>
      <c r="F2588">
        <v>0.78</v>
      </c>
      <c r="G2588">
        <v>4</v>
      </c>
      <c r="H2588">
        <v>3.12</v>
      </c>
      <c r="I2588">
        <v>1.3083406717826099E-2</v>
      </c>
      <c r="J2588">
        <v>2.5000000000000001E-2</v>
      </c>
      <c r="K2588">
        <v>2.75E-2</v>
      </c>
      <c r="L2588">
        <v>0.03</v>
      </c>
    </row>
    <row r="2589" spans="3:12" hidden="1" x14ac:dyDescent="0.25">
      <c r="C2589" s="32">
        <v>40191</v>
      </c>
      <c r="D2589">
        <v>239.42</v>
      </c>
      <c r="F2589">
        <v>0.78</v>
      </c>
      <c r="G2589">
        <v>4</v>
      </c>
      <c r="H2589">
        <v>3.12</v>
      </c>
      <c r="I2589">
        <v>1.30314927742043E-2</v>
      </c>
      <c r="J2589">
        <v>2.5000000000000001E-2</v>
      </c>
      <c r="K2589">
        <v>2.75E-2</v>
      </c>
      <c r="L2589">
        <v>0.03</v>
      </c>
    </row>
    <row r="2590" spans="3:12" hidden="1" x14ac:dyDescent="0.25">
      <c r="C2590" s="32">
        <v>40192</v>
      </c>
      <c r="D2590">
        <v>237.9</v>
      </c>
      <c r="F2590">
        <v>0.78</v>
      </c>
      <c r="G2590">
        <v>4</v>
      </c>
      <c r="H2590">
        <v>3.12</v>
      </c>
      <c r="I2590">
        <v>1.31147540983606E-2</v>
      </c>
      <c r="J2590">
        <v>2.5000000000000001E-2</v>
      </c>
      <c r="K2590">
        <v>2.75E-2</v>
      </c>
      <c r="L2590">
        <v>0.03</v>
      </c>
    </row>
    <row r="2591" spans="3:12" hidden="1" x14ac:dyDescent="0.25">
      <c r="C2591" s="32">
        <v>40193</v>
      </c>
      <c r="D2591">
        <v>238.09</v>
      </c>
      <c r="F2591">
        <v>0.78</v>
      </c>
      <c r="G2591">
        <v>4</v>
      </c>
      <c r="H2591">
        <v>3.12</v>
      </c>
      <c r="I2591">
        <v>1.31042882943424E-2</v>
      </c>
      <c r="J2591">
        <v>2.5000000000000001E-2</v>
      </c>
      <c r="K2591">
        <v>2.75E-2</v>
      </c>
      <c r="L2591">
        <v>0.03</v>
      </c>
    </row>
    <row r="2592" spans="3:12" hidden="1" x14ac:dyDescent="0.25">
      <c r="C2592" s="32">
        <v>40197</v>
      </c>
      <c r="D2592">
        <v>240.01</v>
      </c>
      <c r="F2592">
        <v>0.78</v>
      </c>
      <c r="G2592">
        <v>4</v>
      </c>
      <c r="H2592">
        <v>3.12</v>
      </c>
      <c r="I2592">
        <v>1.29994583559018E-2</v>
      </c>
      <c r="J2592">
        <v>2.5000000000000001E-2</v>
      </c>
      <c r="K2592">
        <v>2.75E-2</v>
      </c>
      <c r="L2592">
        <v>0.03</v>
      </c>
    </row>
    <row r="2593" spans="3:12" hidden="1" x14ac:dyDescent="0.25">
      <c r="C2593" s="32">
        <v>40198</v>
      </c>
      <c r="D2593">
        <v>238.26</v>
      </c>
      <c r="F2593">
        <v>0.78</v>
      </c>
      <c r="G2593">
        <v>4</v>
      </c>
      <c r="H2593">
        <v>3.12</v>
      </c>
      <c r="I2593">
        <v>1.30949383026945E-2</v>
      </c>
      <c r="J2593">
        <v>2.5000000000000001E-2</v>
      </c>
      <c r="K2593">
        <v>2.75E-2</v>
      </c>
      <c r="L2593">
        <v>0.03</v>
      </c>
    </row>
    <row r="2594" spans="3:12" hidden="1" x14ac:dyDescent="0.25">
      <c r="C2594" s="32">
        <v>40199</v>
      </c>
      <c r="D2594">
        <v>230.24</v>
      </c>
      <c r="F2594">
        <v>0.78</v>
      </c>
      <c r="G2594">
        <v>4</v>
      </c>
      <c r="H2594">
        <v>3.12</v>
      </c>
      <c r="I2594">
        <v>1.35510771369006E-2</v>
      </c>
      <c r="J2594">
        <v>2.5000000000000001E-2</v>
      </c>
      <c r="K2594">
        <v>2.75E-2</v>
      </c>
      <c r="L2594">
        <v>0.03</v>
      </c>
    </row>
    <row r="2595" spans="3:12" hidden="1" x14ac:dyDescent="0.25">
      <c r="C2595" s="32">
        <v>40200</v>
      </c>
      <c r="D2595">
        <v>225</v>
      </c>
      <c r="F2595">
        <v>0.78</v>
      </c>
      <c r="G2595">
        <v>4</v>
      </c>
      <c r="H2595">
        <v>3.12</v>
      </c>
      <c r="I2595">
        <v>1.38666666666666E-2</v>
      </c>
      <c r="J2595">
        <v>2.5000000000000001E-2</v>
      </c>
      <c r="K2595">
        <v>2.75E-2</v>
      </c>
      <c r="L2595">
        <v>0.03</v>
      </c>
    </row>
    <row r="2596" spans="3:12" hidden="1" x14ac:dyDescent="0.25">
      <c r="C2596" s="32">
        <v>40203</v>
      </c>
      <c r="D2596">
        <v>226.46</v>
      </c>
      <c r="F2596">
        <v>0.78</v>
      </c>
      <c r="G2596">
        <v>4</v>
      </c>
      <c r="H2596">
        <v>3.12</v>
      </c>
      <c r="I2596">
        <v>1.37772675086107E-2</v>
      </c>
      <c r="J2596">
        <v>2.5000000000000001E-2</v>
      </c>
      <c r="K2596">
        <v>2.75E-2</v>
      </c>
      <c r="L2596">
        <v>0.03</v>
      </c>
    </row>
    <row r="2597" spans="3:12" hidden="1" x14ac:dyDescent="0.25">
      <c r="C2597" s="32">
        <v>40204</v>
      </c>
      <c r="D2597">
        <v>224.71</v>
      </c>
      <c r="F2597">
        <v>0.78</v>
      </c>
      <c r="G2597">
        <v>4</v>
      </c>
      <c r="H2597">
        <v>3.12</v>
      </c>
      <c r="I2597">
        <v>1.38845623247741E-2</v>
      </c>
      <c r="J2597">
        <v>2.5000000000000001E-2</v>
      </c>
      <c r="K2597">
        <v>2.75E-2</v>
      </c>
      <c r="L2597">
        <v>0.03</v>
      </c>
    </row>
    <row r="2598" spans="3:12" hidden="1" x14ac:dyDescent="0.25">
      <c r="C2598" s="32">
        <v>40205</v>
      </c>
      <c r="D2598">
        <v>226.77</v>
      </c>
      <c r="F2598">
        <v>0.78</v>
      </c>
      <c r="G2598">
        <v>4</v>
      </c>
      <c r="H2598">
        <v>3.12</v>
      </c>
      <c r="I2598">
        <v>1.37584336552454E-2</v>
      </c>
      <c r="J2598">
        <v>2.5000000000000001E-2</v>
      </c>
      <c r="K2598">
        <v>2.75E-2</v>
      </c>
      <c r="L2598">
        <v>0.03</v>
      </c>
    </row>
    <row r="2599" spans="3:12" hidden="1" x14ac:dyDescent="0.25">
      <c r="C2599" s="32">
        <v>40206</v>
      </c>
      <c r="D2599">
        <v>219.64</v>
      </c>
      <c r="F2599">
        <v>0.78</v>
      </c>
      <c r="G2599">
        <v>4</v>
      </c>
      <c r="H2599">
        <v>3.12</v>
      </c>
      <c r="I2599">
        <v>1.42050628300855E-2</v>
      </c>
      <c r="J2599">
        <v>2.5000000000000001E-2</v>
      </c>
      <c r="K2599">
        <v>2.75E-2</v>
      </c>
      <c r="L2599">
        <v>0.03</v>
      </c>
    </row>
    <row r="2600" spans="3:12" hidden="1" x14ac:dyDescent="0.25">
      <c r="C2600" s="32">
        <v>40207</v>
      </c>
      <c r="D2600">
        <v>213.82</v>
      </c>
      <c r="F2600">
        <v>0.78</v>
      </c>
      <c r="G2600">
        <v>4</v>
      </c>
      <c r="H2600">
        <v>3.12</v>
      </c>
      <c r="I2600">
        <v>1.45917126555046E-2</v>
      </c>
      <c r="J2600">
        <v>2.5000000000000001E-2</v>
      </c>
      <c r="K2600">
        <v>2.75E-2</v>
      </c>
      <c r="L2600">
        <v>0.03</v>
      </c>
    </row>
    <row r="2601" spans="3:12" hidden="1" x14ac:dyDescent="0.25">
      <c r="C2601" s="32">
        <v>40210</v>
      </c>
      <c r="D2601">
        <v>216.57</v>
      </c>
      <c r="F2601">
        <v>0.78</v>
      </c>
      <c r="G2601">
        <v>4</v>
      </c>
      <c r="H2601">
        <v>3.12</v>
      </c>
      <c r="I2601">
        <v>1.4406427483030801E-2</v>
      </c>
      <c r="J2601">
        <v>2.5000000000000001E-2</v>
      </c>
      <c r="K2601">
        <v>2.75E-2</v>
      </c>
      <c r="L2601">
        <v>0.03</v>
      </c>
    </row>
    <row r="2602" spans="3:12" hidden="1" x14ac:dyDescent="0.25">
      <c r="C2602" s="32">
        <v>40211</v>
      </c>
      <c r="D2602">
        <v>216</v>
      </c>
      <c r="F2602">
        <v>0.78</v>
      </c>
      <c r="G2602">
        <v>4</v>
      </c>
      <c r="H2602">
        <v>3.12</v>
      </c>
      <c r="I2602">
        <v>1.44444444444444E-2</v>
      </c>
      <c r="J2602">
        <v>2.5000000000000001E-2</v>
      </c>
      <c r="K2602">
        <v>2.75E-2</v>
      </c>
      <c r="L2602">
        <v>0.03</v>
      </c>
    </row>
    <row r="2603" spans="3:12" hidden="1" x14ac:dyDescent="0.25">
      <c r="C2603" s="32">
        <v>40212</v>
      </c>
      <c r="D2603">
        <v>220.64</v>
      </c>
      <c r="F2603">
        <v>0.78</v>
      </c>
      <c r="G2603">
        <v>4</v>
      </c>
      <c r="H2603">
        <v>3.12</v>
      </c>
      <c r="I2603">
        <v>1.4140681653371999E-2</v>
      </c>
      <c r="J2603">
        <v>2.5000000000000001E-2</v>
      </c>
      <c r="K2603">
        <v>2.75E-2</v>
      </c>
      <c r="L2603">
        <v>0.03</v>
      </c>
    </row>
    <row r="2604" spans="3:12" hidden="1" x14ac:dyDescent="0.25">
      <c r="C2604" s="32">
        <v>40213</v>
      </c>
      <c r="D2604">
        <v>211.25</v>
      </c>
      <c r="F2604">
        <v>0.78</v>
      </c>
      <c r="G2604">
        <v>4</v>
      </c>
      <c r="H2604">
        <v>3.12</v>
      </c>
      <c r="I2604">
        <v>1.4769230769230699E-2</v>
      </c>
      <c r="J2604">
        <v>2.5000000000000001E-2</v>
      </c>
      <c r="K2604">
        <v>2.75E-2</v>
      </c>
      <c r="L2604">
        <v>0.03</v>
      </c>
    </row>
    <row r="2605" spans="3:12" hidden="1" x14ac:dyDescent="0.25">
      <c r="C2605" s="32">
        <v>40214</v>
      </c>
      <c r="D2605">
        <v>208.79</v>
      </c>
      <c r="F2605">
        <v>0.78</v>
      </c>
      <c r="G2605">
        <v>4</v>
      </c>
      <c r="H2605">
        <v>3.12</v>
      </c>
      <c r="I2605">
        <v>1.49432444082571E-2</v>
      </c>
      <c r="J2605">
        <v>2.5000000000000001E-2</v>
      </c>
      <c r="K2605">
        <v>2.75E-2</v>
      </c>
      <c r="L2605">
        <v>0.03</v>
      </c>
    </row>
    <row r="2606" spans="3:12" hidden="1" x14ac:dyDescent="0.25">
      <c r="C2606" s="32">
        <v>40217</v>
      </c>
      <c r="D2606">
        <v>204.66</v>
      </c>
      <c r="F2606">
        <v>0.78</v>
      </c>
      <c r="G2606">
        <v>4</v>
      </c>
      <c r="H2606">
        <v>3.12</v>
      </c>
      <c r="I2606">
        <v>1.5244796247434699E-2</v>
      </c>
      <c r="J2606">
        <v>2.5000000000000001E-2</v>
      </c>
      <c r="K2606">
        <v>2.75E-2</v>
      </c>
      <c r="L2606">
        <v>0.03</v>
      </c>
    </row>
    <row r="2607" spans="3:12" hidden="1" x14ac:dyDescent="0.25">
      <c r="C2607" s="32">
        <v>40218</v>
      </c>
      <c r="D2607">
        <v>208.88</v>
      </c>
      <c r="F2607">
        <v>0.78</v>
      </c>
      <c r="G2607">
        <v>4</v>
      </c>
      <c r="H2607">
        <v>3.12</v>
      </c>
      <c r="I2607">
        <v>1.4936805821524299E-2</v>
      </c>
      <c r="J2607">
        <v>2.5000000000000001E-2</v>
      </c>
      <c r="K2607">
        <v>2.75E-2</v>
      </c>
      <c r="L2607">
        <v>0.03</v>
      </c>
    </row>
    <row r="2608" spans="3:12" hidden="1" x14ac:dyDescent="0.25">
      <c r="C2608" s="32">
        <v>40219</v>
      </c>
      <c r="D2608">
        <v>211.13</v>
      </c>
      <c r="F2608">
        <v>0.78</v>
      </c>
      <c r="G2608">
        <v>4</v>
      </c>
      <c r="H2608">
        <v>3.12</v>
      </c>
      <c r="I2608">
        <v>1.47776251598541E-2</v>
      </c>
      <c r="J2608">
        <v>2.5000000000000001E-2</v>
      </c>
      <c r="K2608">
        <v>2.75E-2</v>
      </c>
      <c r="L2608">
        <v>0.03</v>
      </c>
    </row>
    <row r="2609" spans="3:12" hidden="1" x14ac:dyDescent="0.25">
      <c r="C2609" s="32">
        <v>40220</v>
      </c>
      <c r="D2609">
        <v>207.3</v>
      </c>
      <c r="F2609">
        <v>0.78</v>
      </c>
      <c r="G2609">
        <v>4</v>
      </c>
      <c r="H2609">
        <v>3.12</v>
      </c>
      <c r="I2609">
        <v>1.5050651230101301E-2</v>
      </c>
      <c r="J2609">
        <v>2.5000000000000001E-2</v>
      </c>
      <c r="K2609">
        <v>2.75E-2</v>
      </c>
      <c r="L2609">
        <v>0.03</v>
      </c>
    </row>
    <row r="2610" spans="3:12" hidden="1" x14ac:dyDescent="0.25">
      <c r="C2610" s="32">
        <v>40221</v>
      </c>
      <c r="D2610">
        <v>207.16</v>
      </c>
      <c r="F2610">
        <v>0.78</v>
      </c>
      <c r="G2610">
        <v>4</v>
      </c>
      <c r="H2610">
        <v>3.12</v>
      </c>
      <c r="I2610">
        <v>1.50608225526163E-2</v>
      </c>
      <c r="J2610">
        <v>2.5000000000000001E-2</v>
      </c>
      <c r="K2610">
        <v>2.75E-2</v>
      </c>
      <c r="L2610">
        <v>0.03</v>
      </c>
    </row>
    <row r="2611" spans="3:12" hidden="1" x14ac:dyDescent="0.25">
      <c r="C2611" s="32">
        <v>40225</v>
      </c>
      <c r="D2611">
        <v>210.41</v>
      </c>
      <c r="F2611">
        <v>0.78</v>
      </c>
      <c r="G2611">
        <v>4</v>
      </c>
      <c r="H2611">
        <v>3.12</v>
      </c>
      <c r="I2611">
        <v>1.48281925763984E-2</v>
      </c>
      <c r="J2611">
        <v>2.5000000000000001E-2</v>
      </c>
      <c r="K2611">
        <v>2.75E-2</v>
      </c>
      <c r="L2611">
        <v>0.03</v>
      </c>
    </row>
    <row r="2612" spans="3:12" hidden="1" x14ac:dyDescent="0.25">
      <c r="C2612" s="32">
        <v>40226</v>
      </c>
      <c r="D2612">
        <v>213.09</v>
      </c>
      <c r="F2612">
        <v>0.78</v>
      </c>
      <c r="G2612">
        <v>4</v>
      </c>
      <c r="H2612">
        <v>3.12</v>
      </c>
      <c r="I2612">
        <v>1.46417006898493E-2</v>
      </c>
      <c r="J2612">
        <v>2.5000000000000001E-2</v>
      </c>
      <c r="K2612">
        <v>2.75E-2</v>
      </c>
      <c r="L2612">
        <v>0.03</v>
      </c>
    </row>
    <row r="2613" spans="3:12" hidden="1" x14ac:dyDescent="0.25">
      <c r="C2613" s="32">
        <v>40227</v>
      </c>
      <c r="D2613">
        <v>213.73</v>
      </c>
      <c r="F2613">
        <v>0.78</v>
      </c>
      <c r="G2613">
        <v>4</v>
      </c>
      <c r="H2613">
        <v>3.12</v>
      </c>
      <c r="I2613">
        <v>1.4597857109437101E-2</v>
      </c>
      <c r="J2613">
        <v>2.5000000000000001E-2</v>
      </c>
      <c r="K2613">
        <v>2.75E-2</v>
      </c>
      <c r="L2613">
        <v>0.03</v>
      </c>
    </row>
    <row r="2614" spans="3:12" hidden="1" x14ac:dyDescent="0.25">
      <c r="C2614" s="32">
        <v>40228</v>
      </c>
      <c r="D2614">
        <v>215.51</v>
      </c>
      <c r="F2614">
        <v>0.78</v>
      </c>
      <c r="G2614">
        <v>4</v>
      </c>
      <c r="H2614">
        <v>3.12</v>
      </c>
      <c r="I2614">
        <v>1.4477286436824201E-2</v>
      </c>
      <c r="J2614">
        <v>2.5000000000000001E-2</v>
      </c>
      <c r="K2614">
        <v>2.75E-2</v>
      </c>
      <c r="L2614">
        <v>0.03</v>
      </c>
    </row>
    <row r="2615" spans="3:12" hidden="1" x14ac:dyDescent="0.25">
      <c r="C2615" s="32">
        <v>40231</v>
      </c>
      <c r="D2615">
        <v>217.23</v>
      </c>
      <c r="F2615">
        <v>0.78</v>
      </c>
      <c r="G2615">
        <v>4</v>
      </c>
      <c r="H2615">
        <v>3.12</v>
      </c>
      <c r="I2615">
        <v>1.43626570915619E-2</v>
      </c>
      <c r="J2615">
        <v>2.5000000000000001E-2</v>
      </c>
      <c r="K2615">
        <v>2.75E-2</v>
      </c>
      <c r="L2615">
        <v>0.03</v>
      </c>
    </row>
    <row r="2616" spans="3:12" hidden="1" x14ac:dyDescent="0.25">
      <c r="C2616" s="32">
        <v>40232</v>
      </c>
      <c r="D2616">
        <v>214.87</v>
      </c>
      <c r="F2616">
        <v>0.78</v>
      </c>
      <c r="G2616">
        <v>4</v>
      </c>
      <c r="H2616">
        <v>3.12</v>
      </c>
      <c r="I2616">
        <v>1.4520407688369701E-2</v>
      </c>
      <c r="J2616">
        <v>2.5000000000000001E-2</v>
      </c>
      <c r="K2616">
        <v>2.75E-2</v>
      </c>
      <c r="L2616">
        <v>0.03</v>
      </c>
    </row>
    <row r="2617" spans="3:12" hidden="1" x14ac:dyDescent="0.25">
      <c r="C2617" s="32">
        <v>40233</v>
      </c>
      <c r="D2617">
        <v>218.36</v>
      </c>
      <c r="F2617">
        <v>0.78</v>
      </c>
      <c r="G2617">
        <v>4</v>
      </c>
      <c r="H2617">
        <v>3.12</v>
      </c>
      <c r="I2617">
        <v>1.42883311961897E-2</v>
      </c>
      <c r="J2617">
        <v>2.5000000000000001E-2</v>
      </c>
      <c r="K2617">
        <v>2.75E-2</v>
      </c>
      <c r="L2617">
        <v>0.03</v>
      </c>
    </row>
    <row r="2618" spans="3:12" hidden="1" x14ac:dyDescent="0.25">
      <c r="C2618" s="32">
        <v>40234</v>
      </c>
      <c r="D2618">
        <v>218.3</v>
      </c>
      <c r="F2618">
        <v>0.78</v>
      </c>
      <c r="G2618">
        <v>4</v>
      </c>
      <c r="H2618">
        <v>3.12</v>
      </c>
      <c r="I2618">
        <v>1.4292258360054899E-2</v>
      </c>
      <c r="J2618">
        <v>2.5000000000000001E-2</v>
      </c>
      <c r="K2618">
        <v>2.75E-2</v>
      </c>
      <c r="L2618">
        <v>0.03</v>
      </c>
    </row>
    <row r="2619" spans="3:12" hidden="1" x14ac:dyDescent="0.25">
      <c r="C2619" s="32">
        <v>40235</v>
      </c>
      <c r="D2619">
        <v>218.8</v>
      </c>
      <c r="F2619">
        <v>0.78</v>
      </c>
      <c r="G2619">
        <v>4</v>
      </c>
      <c r="H2619">
        <v>3.12</v>
      </c>
      <c r="I2619">
        <v>1.4259597806215701E-2</v>
      </c>
      <c r="J2619">
        <v>2.5000000000000001E-2</v>
      </c>
      <c r="K2619">
        <v>2.75E-2</v>
      </c>
      <c r="L2619">
        <v>0.03</v>
      </c>
    </row>
    <row r="2620" spans="3:12" hidden="1" x14ac:dyDescent="0.25">
      <c r="C2620" s="32">
        <v>40238</v>
      </c>
      <c r="D2620">
        <v>218</v>
      </c>
      <c r="F2620">
        <v>0.78</v>
      </c>
      <c r="G2620">
        <v>4</v>
      </c>
      <c r="H2620">
        <v>3.12</v>
      </c>
      <c r="I2620">
        <v>1.43119266055045E-2</v>
      </c>
      <c r="J2620">
        <v>2.5000000000000001E-2</v>
      </c>
      <c r="K2620">
        <v>2.75E-2</v>
      </c>
      <c r="L2620">
        <v>0.03</v>
      </c>
    </row>
    <row r="2621" spans="3:12" hidden="1" x14ac:dyDescent="0.25">
      <c r="C2621" s="32">
        <v>40239</v>
      </c>
      <c r="D2621">
        <v>216.41</v>
      </c>
      <c r="F2621">
        <v>0.78</v>
      </c>
      <c r="G2621">
        <v>4</v>
      </c>
      <c r="H2621">
        <v>3.12</v>
      </c>
      <c r="I2621">
        <v>1.4417078693221201E-2</v>
      </c>
      <c r="J2621">
        <v>2.5000000000000001E-2</v>
      </c>
      <c r="K2621">
        <v>2.75E-2</v>
      </c>
      <c r="L2621">
        <v>0.03</v>
      </c>
    </row>
    <row r="2622" spans="3:12" hidden="1" x14ac:dyDescent="0.25">
      <c r="C2622" s="32">
        <v>40240</v>
      </c>
      <c r="D2622">
        <v>216.08</v>
      </c>
      <c r="F2622">
        <v>0.78</v>
      </c>
      <c r="G2622">
        <v>4</v>
      </c>
      <c r="H2622">
        <v>3.12</v>
      </c>
      <c r="I2622">
        <v>1.4439096630877399E-2</v>
      </c>
      <c r="J2622">
        <v>2.5000000000000001E-2</v>
      </c>
      <c r="K2622">
        <v>2.75E-2</v>
      </c>
      <c r="L2622">
        <v>0.03</v>
      </c>
    </row>
    <row r="2623" spans="3:12" hidden="1" x14ac:dyDescent="0.25">
      <c r="C2623" s="32">
        <v>40241</v>
      </c>
      <c r="D2623">
        <v>215.84</v>
      </c>
      <c r="E2623">
        <v>1</v>
      </c>
      <c r="F2623">
        <v>1</v>
      </c>
      <c r="G2623">
        <v>4</v>
      </c>
      <c r="H2623">
        <v>4</v>
      </c>
      <c r="I2623">
        <v>1.85322461082283E-2</v>
      </c>
      <c r="J2623">
        <v>2.5000000000000001E-2</v>
      </c>
      <c r="K2623">
        <v>2.75E-2</v>
      </c>
      <c r="L2623">
        <v>0.03</v>
      </c>
    </row>
    <row r="2624" spans="3:12" hidden="1" x14ac:dyDescent="0.25">
      <c r="C2624" s="32">
        <v>40242</v>
      </c>
      <c r="D2624">
        <v>219.83</v>
      </c>
      <c r="F2624">
        <v>1</v>
      </c>
      <c r="G2624">
        <v>4</v>
      </c>
      <c r="H2624">
        <v>4</v>
      </c>
      <c r="I2624">
        <v>1.8195878633489499E-2</v>
      </c>
      <c r="J2624">
        <v>2.5000000000000001E-2</v>
      </c>
      <c r="K2624">
        <v>2.75E-2</v>
      </c>
      <c r="L2624">
        <v>0.03</v>
      </c>
    </row>
    <row r="2625" spans="3:12" hidden="1" x14ac:dyDescent="0.25">
      <c r="C2625" s="32">
        <v>40245</v>
      </c>
      <c r="D2625">
        <v>218.12</v>
      </c>
      <c r="F2625">
        <v>1</v>
      </c>
      <c r="G2625">
        <v>4</v>
      </c>
      <c r="H2625">
        <v>4</v>
      </c>
      <c r="I2625">
        <v>1.8338529249954098E-2</v>
      </c>
      <c r="J2625">
        <v>2.5000000000000001E-2</v>
      </c>
      <c r="K2625">
        <v>2.75E-2</v>
      </c>
      <c r="L2625">
        <v>0.03</v>
      </c>
    </row>
    <row r="2626" spans="3:12" hidden="1" x14ac:dyDescent="0.25">
      <c r="C2626" s="32">
        <v>40246</v>
      </c>
      <c r="D2626">
        <v>216.97</v>
      </c>
      <c r="F2626">
        <v>1</v>
      </c>
      <c r="G2626">
        <v>4</v>
      </c>
      <c r="H2626">
        <v>4</v>
      </c>
      <c r="I2626">
        <v>1.8435728441719999E-2</v>
      </c>
      <c r="J2626">
        <v>2.5000000000000001E-2</v>
      </c>
      <c r="K2626">
        <v>2.75E-2</v>
      </c>
      <c r="L2626">
        <v>0.03</v>
      </c>
    </row>
    <row r="2627" spans="3:12" hidden="1" x14ac:dyDescent="0.25">
      <c r="C2627" s="32">
        <v>40247</v>
      </c>
      <c r="D2627">
        <v>215.7</v>
      </c>
      <c r="F2627">
        <v>1</v>
      </c>
      <c r="G2627">
        <v>4</v>
      </c>
      <c r="H2627">
        <v>4</v>
      </c>
      <c r="I2627">
        <v>1.8544274455261901E-2</v>
      </c>
      <c r="J2627">
        <v>2.5000000000000001E-2</v>
      </c>
      <c r="K2627">
        <v>2.75E-2</v>
      </c>
      <c r="L2627">
        <v>0.03</v>
      </c>
    </row>
    <row r="2628" spans="3:12" hidden="1" x14ac:dyDescent="0.25">
      <c r="C2628" s="32">
        <v>40248</v>
      </c>
      <c r="D2628">
        <v>210.41</v>
      </c>
      <c r="F2628">
        <v>1</v>
      </c>
      <c r="G2628">
        <v>4</v>
      </c>
      <c r="H2628">
        <v>4</v>
      </c>
      <c r="I2628">
        <v>1.90105033030749E-2</v>
      </c>
      <c r="J2628">
        <v>2.5000000000000001E-2</v>
      </c>
      <c r="K2628">
        <v>2.75E-2</v>
      </c>
      <c r="L2628">
        <v>0.03</v>
      </c>
    </row>
    <row r="2629" spans="3:12" hidden="1" x14ac:dyDescent="0.25">
      <c r="C2629" s="32">
        <v>40249</v>
      </c>
      <c r="D2629">
        <v>210</v>
      </c>
      <c r="F2629">
        <v>1</v>
      </c>
      <c r="G2629">
        <v>4</v>
      </c>
      <c r="H2629">
        <v>4</v>
      </c>
      <c r="I2629">
        <v>1.9047619047619001E-2</v>
      </c>
      <c r="J2629">
        <v>2.5000000000000001E-2</v>
      </c>
      <c r="K2629">
        <v>2.75E-2</v>
      </c>
      <c r="L2629">
        <v>0.03</v>
      </c>
    </row>
    <row r="2630" spans="3:12" hidden="1" x14ac:dyDescent="0.25">
      <c r="C2630" s="32">
        <v>40252</v>
      </c>
      <c r="D2630">
        <v>212.17</v>
      </c>
      <c r="F2630">
        <v>1</v>
      </c>
      <c r="G2630">
        <v>4</v>
      </c>
      <c r="H2630">
        <v>4</v>
      </c>
      <c r="I2630">
        <v>1.8852806711599099E-2</v>
      </c>
      <c r="J2630">
        <v>2.5000000000000001E-2</v>
      </c>
      <c r="K2630">
        <v>2.75E-2</v>
      </c>
      <c r="L2630">
        <v>0.03</v>
      </c>
    </row>
    <row r="2631" spans="3:12" hidden="1" x14ac:dyDescent="0.25">
      <c r="C2631" s="32">
        <v>40253</v>
      </c>
      <c r="D2631">
        <v>212.35</v>
      </c>
      <c r="F2631">
        <v>1</v>
      </c>
      <c r="G2631">
        <v>4</v>
      </c>
      <c r="H2631">
        <v>4</v>
      </c>
      <c r="I2631">
        <v>1.8836825994819801E-2</v>
      </c>
      <c r="J2631">
        <v>2.5000000000000001E-2</v>
      </c>
      <c r="K2631">
        <v>2.75E-2</v>
      </c>
      <c r="L2631">
        <v>0.03</v>
      </c>
    </row>
    <row r="2632" spans="3:12" hidden="1" x14ac:dyDescent="0.25">
      <c r="C2632" s="32">
        <v>40254</v>
      </c>
      <c r="D2632">
        <v>222.8</v>
      </c>
      <c r="F2632">
        <v>1</v>
      </c>
      <c r="G2632">
        <v>4</v>
      </c>
      <c r="H2632">
        <v>4</v>
      </c>
      <c r="I2632">
        <v>1.79533213644524E-2</v>
      </c>
      <c r="J2632">
        <v>2.5000000000000001E-2</v>
      </c>
      <c r="K2632">
        <v>2.75E-2</v>
      </c>
      <c r="L2632">
        <v>0.03</v>
      </c>
    </row>
    <row r="2633" spans="3:12" hidden="1" x14ac:dyDescent="0.25">
      <c r="C2633" s="32">
        <v>40255</v>
      </c>
      <c r="D2633">
        <v>225.66</v>
      </c>
      <c r="F2633">
        <v>1</v>
      </c>
      <c r="G2633">
        <v>4</v>
      </c>
      <c r="H2633">
        <v>4</v>
      </c>
      <c r="I2633">
        <v>1.7725782150137301E-2</v>
      </c>
      <c r="J2633">
        <v>2.5000000000000001E-2</v>
      </c>
      <c r="K2633">
        <v>2.75E-2</v>
      </c>
      <c r="L2633">
        <v>0.03</v>
      </c>
    </row>
    <row r="2634" spans="3:12" hidden="1" x14ac:dyDescent="0.25">
      <c r="C2634" s="32">
        <v>40256</v>
      </c>
      <c r="D2634">
        <v>224.35</v>
      </c>
      <c r="F2634">
        <v>1</v>
      </c>
      <c r="G2634">
        <v>4</v>
      </c>
      <c r="H2634">
        <v>4</v>
      </c>
      <c r="I2634">
        <v>1.7829284599955399E-2</v>
      </c>
      <c r="J2634">
        <v>2.5000000000000001E-2</v>
      </c>
      <c r="K2634">
        <v>2.75E-2</v>
      </c>
      <c r="L2634">
        <v>0.03</v>
      </c>
    </row>
    <row r="2635" spans="3:12" hidden="1" x14ac:dyDescent="0.25">
      <c r="C2635" s="32">
        <v>40259</v>
      </c>
      <c r="D2635">
        <v>225.7</v>
      </c>
      <c r="F2635">
        <v>1</v>
      </c>
      <c r="G2635">
        <v>4</v>
      </c>
      <c r="H2635">
        <v>4</v>
      </c>
      <c r="I2635">
        <v>1.7722640673460299E-2</v>
      </c>
      <c r="J2635">
        <v>2.5000000000000001E-2</v>
      </c>
      <c r="K2635">
        <v>2.75E-2</v>
      </c>
      <c r="L2635">
        <v>0.03</v>
      </c>
    </row>
    <row r="2636" spans="3:12" hidden="1" x14ac:dyDescent="0.25">
      <c r="C2636" s="32">
        <v>40260</v>
      </c>
      <c r="D2636">
        <v>227</v>
      </c>
      <c r="F2636">
        <v>1</v>
      </c>
      <c r="G2636">
        <v>4</v>
      </c>
      <c r="H2636">
        <v>4</v>
      </c>
      <c r="I2636">
        <v>1.7621145374449299E-2</v>
      </c>
      <c r="J2636">
        <v>2.5000000000000001E-2</v>
      </c>
      <c r="K2636">
        <v>2.75E-2</v>
      </c>
      <c r="L2636">
        <v>0.03</v>
      </c>
    </row>
    <row r="2637" spans="3:12" hidden="1" x14ac:dyDescent="0.25">
      <c r="C2637" s="32">
        <v>40261</v>
      </c>
      <c r="D2637">
        <v>225</v>
      </c>
      <c r="F2637">
        <v>1</v>
      </c>
      <c r="G2637">
        <v>4</v>
      </c>
      <c r="H2637">
        <v>4</v>
      </c>
      <c r="I2637">
        <v>1.7777777777777701E-2</v>
      </c>
      <c r="J2637">
        <v>2.5000000000000001E-2</v>
      </c>
      <c r="K2637">
        <v>2.75E-2</v>
      </c>
      <c r="L2637">
        <v>0.03</v>
      </c>
    </row>
    <row r="2638" spans="3:12" hidden="1" x14ac:dyDescent="0.25">
      <c r="C2638" s="32">
        <v>40262</v>
      </c>
      <c r="D2638">
        <v>225.41</v>
      </c>
      <c r="F2638">
        <v>1</v>
      </c>
      <c r="G2638">
        <v>4</v>
      </c>
      <c r="H2638">
        <v>4</v>
      </c>
      <c r="I2638">
        <v>1.77454416396788E-2</v>
      </c>
      <c r="J2638">
        <v>2.5000000000000001E-2</v>
      </c>
      <c r="K2638">
        <v>2.75E-2</v>
      </c>
      <c r="L2638">
        <v>0.03</v>
      </c>
    </row>
    <row r="2639" spans="3:12" hidden="1" x14ac:dyDescent="0.25">
      <c r="C2639" s="32">
        <v>40263</v>
      </c>
      <c r="D2639">
        <v>219.27</v>
      </c>
      <c r="F2639">
        <v>1</v>
      </c>
      <c r="G2639">
        <v>4</v>
      </c>
      <c r="H2639">
        <v>4</v>
      </c>
      <c r="I2639">
        <v>1.8242349614630299E-2</v>
      </c>
      <c r="J2639">
        <v>2.5000000000000001E-2</v>
      </c>
      <c r="K2639">
        <v>2.75E-2</v>
      </c>
      <c r="L2639">
        <v>0.03</v>
      </c>
    </row>
    <row r="2640" spans="3:12" hidden="1" x14ac:dyDescent="0.25">
      <c r="C2640" s="32">
        <v>40266</v>
      </c>
      <c r="D2640">
        <v>220.05</v>
      </c>
      <c r="F2640">
        <v>1</v>
      </c>
      <c r="G2640">
        <v>4</v>
      </c>
      <c r="H2640">
        <v>4</v>
      </c>
      <c r="I2640">
        <v>1.8177686889343299E-2</v>
      </c>
      <c r="J2640">
        <v>2.5000000000000001E-2</v>
      </c>
      <c r="K2640">
        <v>2.75E-2</v>
      </c>
      <c r="L2640">
        <v>0.03</v>
      </c>
    </row>
    <row r="2641" spans="3:12" hidden="1" x14ac:dyDescent="0.25">
      <c r="C2641" s="32">
        <v>40267</v>
      </c>
      <c r="D2641">
        <v>219.13</v>
      </c>
      <c r="F2641">
        <v>1</v>
      </c>
      <c r="G2641">
        <v>4</v>
      </c>
      <c r="H2641">
        <v>4</v>
      </c>
      <c r="I2641">
        <v>1.8254004472231002E-2</v>
      </c>
      <c r="J2641">
        <v>2.5000000000000001E-2</v>
      </c>
      <c r="K2641">
        <v>2.75E-2</v>
      </c>
      <c r="L2641">
        <v>0.03</v>
      </c>
    </row>
    <row r="2642" spans="3:12" hidden="1" x14ac:dyDescent="0.25">
      <c r="C2642" s="32">
        <v>40268</v>
      </c>
      <c r="D2642">
        <v>217.76</v>
      </c>
      <c r="F2642">
        <v>1</v>
      </c>
      <c r="G2642">
        <v>4</v>
      </c>
      <c r="H2642">
        <v>4</v>
      </c>
      <c r="I2642">
        <v>1.8368846436443698E-2</v>
      </c>
      <c r="J2642">
        <v>2.5000000000000001E-2</v>
      </c>
      <c r="K2642">
        <v>2.75E-2</v>
      </c>
      <c r="L2642">
        <v>0.03</v>
      </c>
    </row>
    <row r="2643" spans="3:12" hidden="1" x14ac:dyDescent="0.25">
      <c r="C2643" s="32">
        <v>40269</v>
      </c>
      <c r="D2643">
        <v>211.05</v>
      </c>
      <c r="F2643">
        <v>1</v>
      </c>
      <c r="G2643">
        <v>4</v>
      </c>
      <c r="H2643">
        <v>4</v>
      </c>
      <c r="I2643">
        <v>1.8952854773750201E-2</v>
      </c>
      <c r="J2643">
        <v>2.5000000000000001E-2</v>
      </c>
      <c r="K2643">
        <v>2.75E-2</v>
      </c>
      <c r="L2643">
        <v>0.03</v>
      </c>
    </row>
    <row r="2644" spans="3:12" hidden="1" x14ac:dyDescent="0.25">
      <c r="C2644" s="32">
        <v>40273</v>
      </c>
      <c r="D2644">
        <v>206</v>
      </c>
      <c r="F2644">
        <v>1</v>
      </c>
      <c r="G2644">
        <v>4</v>
      </c>
      <c r="H2644">
        <v>4</v>
      </c>
      <c r="I2644">
        <v>1.94174757281553E-2</v>
      </c>
      <c r="J2644">
        <v>2.5000000000000001E-2</v>
      </c>
      <c r="K2644">
        <v>2.75E-2</v>
      </c>
      <c r="L2644">
        <v>0.03</v>
      </c>
    </row>
    <row r="2645" spans="3:12" hidden="1" x14ac:dyDescent="0.25">
      <c r="C2645" s="32">
        <v>40274</v>
      </c>
      <c r="D2645">
        <v>198.55</v>
      </c>
      <c r="F2645">
        <v>1</v>
      </c>
      <c r="G2645">
        <v>4</v>
      </c>
      <c r="H2645">
        <v>4</v>
      </c>
      <c r="I2645">
        <v>2.01460589272223E-2</v>
      </c>
      <c r="J2645">
        <v>2.5000000000000001E-2</v>
      </c>
      <c r="K2645">
        <v>2.75E-2</v>
      </c>
      <c r="L2645">
        <v>0.03</v>
      </c>
    </row>
    <row r="2646" spans="3:12" hidden="1" x14ac:dyDescent="0.25">
      <c r="C2646" s="32">
        <v>40275</v>
      </c>
      <c r="D2646">
        <v>199.02</v>
      </c>
      <c r="F2646">
        <v>1</v>
      </c>
      <c r="G2646">
        <v>4</v>
      </c>
      <c r="H2646">
        <v>4</v>
      </c>
      <c r="I2646">
        <v>2.0098482564566301E-2</v>
      </c>
      <c r="J2646">
        <v>2.5000000000000001E-2</v>
      </c>
      <c r="K2646">
        <v>2.75E-2</v>
      </c>
      <c r="L2646">
        <v>0.03</v>
      </c>
    </row>
    <row r="2647" spans="3:12" hidden="1" x14ac:dyDescent="0.25">
      <c r="C2647" s="32">
        <v>40276</v>
      </c>
      <c r="D2647">
        <v>204.56</v>
      </c>
      <c r="F2647">
        <v>1</v>
      </c>
      <c r="G2647">
        <v>4</v>
      </c>
      <c r="H2647">
        <v>4</v>
      </c>
      <c r="I2647">
        <v>1.9554165037152901E-2</v>
      </c>
      <c r="J2647">
        <v>2.5000000000000001E-2</v>
      </c>
      <c r="K2647">
        <v>2.75E-2</v>
      </c>
      <c r="L2647">
        <v>0.03</v>
      </c>
    </row>
    <row r="2648" spans="3:12" hidden="1" x14ac:dyDescent="0.25">
      <c r="C2648" s="32">
        <v>40277</v>
      </c>
      <c r="D2648">
        <v>206.11</v>
      </c>
      <c r="F2648">
        <v>1</v>
      </c>
      <c r="G2648">
        <v>4</v>
      </c>
      <c r="H2648">
        <v>4</v>
      </c>
      <c r="I2648">
        <v>1.9407112706806999E-2</v>
      </c>
      <c r="J2648">
        <v>2.5000000000000001E-2</v>
      </c>
      <c r="K2648">
        <v>2.75E-2</v>
      </c>
      <c r="L2648">
        <v>0.03</v>
      </c>
    </row>
    <row r="2649" spans="3:12" hidden="1" x14ac:dyDescent="0.25">
      <c r="C2649" s="32">
        <v>40280</v>
      </c>
      <c r="D2649">
        <v>205.8</v>
      </c>
      <c r="F2649">
        <v>1</v>
      </c>
      <c r="G2649">
        <v>4</v>
      </c>
      <c r="H2649">
        <v>4</v>
      </c>
      <c r="I2649">
        <v>1.9436345966958202E-2</v>
      </c>
      <c r="J2649">
        <v>2.5000000000000001E-2</v>
      </c>
      <c r="K2649">
        <v>2.75E-2</v>
      </c>
      <c r="L2649">
        <v>0.03</v>
      </c>
    </row>
    <row r="2650" spans="3:12" hidden="1" x14ac:dyDescent="0.25">
      <c r="C2650" s="32">
        <v>40281</v>
      </c>
      <c r="D2650">
        <v>206.9</v>
      </c>
      <c r="F2650">
        <v>1</v>
      </c>
      <c r="G2650">
        <v>4</v>
      </c>
      <c r="H2650">
        <v>4</v>
      </c>
      <c r="I2650">
        <v>1.9333011116481301E-2</v>
      </c>
      <c r="J2650">
        <v>2.5000000000000001E-2</v>
      </c>
      <c r="K2650">
        <v>2.75E-2</v>
      </c>
      <c r="L2650">
        <v>0.03</v>
      </c>
    </row>
    <row r="2651" spans="3:12" hidden="1" x14ac:dyDescent="0.25">
      <c r="C2651" s="32">
        <v>40282</v>
      </c>
      <c r="D2651">
        <v>211.38</v>
      </c>
      <c r="F2651">
        <v>1</v>
      </c>
      <c r="G2651">
        <v>4</v>
      </c>
      <c r="H2651">
        <v>4</v>
      </c>
      <c r="I2651">
        <v>1.8923266155738399E-2</v>
      </c>
      <c r="J2651">
        <v>2.5000000000000001E-2</v>
      </c>
      <c r="K2651">
        <v>2.75E-2</v>
      </c>
      <c r="L2651">
        <v>0.03</v>
      </c>
    </row>
    <row r="2652" spans="3:12" hidden="1" x14ac:dyDescent="0.25">
      <c r="C2652" s="32">
        <v>40283</v>
      </c>
      <c r="D2652">
        <v>206.7</v>
      </c>
      <c r="F2652">
        <v>1</v>
      </c>
      <c r="G2652">
        <v>4</v>
      </c>
      <c r="H2652">
        <v>4</v>
      </c>
      <c r="I2652">
        <v>1.9351717464924999E-2</v>
      </c>
      <c r="J2652">
        <v>2.5000000000000001E-2</v>
      </c>
      <c r="K2652">
        <v>2.75E-2</v>
      </c>
      <c r="L2652">
        <v>0.03</v>
      </c>
    </row>
    <row r="2653" spans="3:12" hidden="1" x14ac:dyDescent="0.25">
      <c r="C2653" s="32">
        <v>40284</v>
      </c>
      <c r="D2653">
        <v>200.75</v>
      </c>
      <c r="F2653">
        <v>1</v>
      </c>
      <c r="G2653">
        <v>4</v>
      </c>
      <c r="H2653">
        <v>4</v>
      </c>
      <c r="I2653">
        <v>1.9925280199252798E-2</v>
      </c>
      <c r="J2653">
        <v>2.5000000000000001E-2</v>
      </c>
      <c r="K2653">
        <v>2.75E-2</v>
      </c>
      <c r="L2653">
        <v>0.03</v>
      </c>
    </row>
    <row r="2654" spans="3:12" hidden="1" x14ac:dyDescent="0.25">
      <c r="C2654" s="32">
        <v>40287</v>
      </c>
      <c r="D2654">
        <v>202.61</v>
      </c>
      <c r="F2654">
        <v>1</v>
      </c>
      <c r="G2654">
        <v>4</v>
      </c>
      <c r="H2654">
        <v>4</v>
      </c>
      <c r="I2654">
        <v>1.9742362173633999E-2</v>
      </c>
      <c r="J2654">
        <v>2.5000000000000001E-2</v>
      </c>
      <c r="K2654">
        <v>2.75E-2</v>
      </c>
      <c r="L2654">
        <v>0.03</v>
      </c>
    </row>
    <row r="2655" spans="3:12" hidden="1" x14ac:dyDescent="0.25">
      <c r="C2655" s="32">
        <v>40288</v>
      </c>
      <c r="D2655">
        <v>203.18</v>
      </c>
      <c r="F2655">
        <v>1</v>
      </c>
      <c r="G2655">
        <v>4</v>
      </c>
      <c r="H2655">
        <v>4</v>
      </c>
      <c r="I2655">
        <v>1.96869770646717E-2</v>
      </c>
      <c r="J2655">
        <v>2.5000000000000001E-2</v>
      </c>
      <c r="K2655">
        <v>2.75E-2</v>
      </c>
      <c r="L2655">
        <v>0.03</v>
      </c>
    </row>
    <row r="2656" spans="3:12" hidden="1" x14ac:dyDescent="0.25">
      <c r="C2656" s="32">
        <v>40289</v>
      </c>
      <c r="D2656">
        <v>201.2</v>
      </c>
      <c r="F2656">
        <v>1</v>
      </c>
      <c r="G2656">
        <v>4</v>
      </c>
      <c r="H2656">
        <v>4</v>
      </c>
      <c r="I2656">
        <v>1.9880715705765401E-2</v>
      </c>
      <c r="J2656">
        <v>2.5000000000000001E-2</v>
      </c>
      <c r="K2656">
        <v>2.75E-2</v>
      </c>
      <c r="L2656">
        <v>0.03</v>
      </c>
    </row>
    <row r="2657" spans="3:12" hidden="1" x14ac:dyDescent="0.25">
      <c r="C2657" s="32">
        <v>40290</v>
      </c>
      <c r="D2657">
        <v>207.79</v>
      </c>
      <c r="F2657">
        <v>1</v>
      </c>
      <c r="G2657">
        <v>4</v>
      </c>
      <c r="H2657">
        <v>4</v>
      </c>
      <c r="I2657">
        <v>1.9250204533423101E-2</v>
      </c>
      <c r="J2657">
        <v>2.5000000000000001E-2</v>
      </c>
      <c r="K2657">
        <v>2.75E-2</v>
      </c>
      <c r="L2657">
        <v>0.03</v>
      </c>
    </row>
    <row r="2658" spans="3:12" hidden="1" x14ac:dyDescent="0.25">
      <c r="C2658" s="32">
        <v>40291</v>
      </c>
      <c r="D2658">
        <v>211.02</v>
      </c>
      <c r="F2658">
        <v>1</v>
      </c>
      <c r="G2658">
        <v>4</v>
      </c>
      <c r="H2658">
        <v>4</v>
      </c>
      <c r="I2658">
        <v>1.8955549237039099E-2</v>
      </c>
      <c r="J2658">
        <v>2.5000000000000001E-2</v>
      </c>
      <c r="K2658">
        <v>2.75E-2</v>
      </c>
      <c r="L2658">
        <v>0.03</v>
      </c>
    </row>
    <row r="2659" spans="3:12" hidden="1" x14ac:dyDescent="0.25">
      <c r="C2659" s="32">
        <v>40294</v>
      </c>
      <c r="D2659">
        <v>192.95</v>
      </c>
      <c r="F2659">
        <v>1</v>
      </c>
      <c r="G2659">
        <v>4</v>
      </c>
      <c r="H2659">
        <v>4</v>
      </c>
      <c r="I2659">
        <v>2.0730759264057999E-2</v>
      </c>
      <c r="J2659">
        <v>2.5000000000000001E-2</v>
      </c>
      <c r="K2659">
        <v>2.75E-2</v>
      </c>
      <c r="L2659">
        <v>0.03</v>
      </c>
    </row>
    <row r="2660" spans="3:12" hidden="1" x14ac:dyDescent="0.25">
      <c r="C2660" s="32">
        <v>40295</v>
      </c>
      <c r="D2660">
        <v>185.5</v>
      </c>
      <c r="F2660">
        <v>1</v>
      </c>
      <c r="G2660">
        <v>4</v>
      </c>
      <c r="H2660">
        <v>4</v>
      </c>
      <c r="I2660">
        <v>2.15633423180593E-2</v>
      </c>
      <c r="J2660">
        <v>2.5000000000000001E-2</v>
      </c>
      <c r="K2660">
        <v>2.75E-2</v>
      </c>
      <c r="L2660">
        <v>0.03</v>
      </c>
    </row>
    <row r="2661" spans="3:12" hidden="1" x14ac:dyDescent="0.25">
      <c r="C2661" s="32">
        <v>40296</v>
      </c>
      <c r="D2661">
        <v>184.44</v>
      </c>
      <c r="F2661">
        <v>1</v>
      </c>
      <c r="G2661">
        <v>4</v>
      </c>
      <c r="H2661">
        <v>4</v>
      </c>
      <c r="I2661">
        <v>2.1687269572760699E-2</v>
      </c>
      <c r="J2661">
        <v>2.5000000000000001E-2</v>
      </c>
      <c r="K2661">
        <v>2.75E-2</v>
      </c>
      <c r="L2661">
        <v>0.03</v>
      </c>
    </row>
    <row r="2662" spans="3:12" hidden="1" x14ac:dyDescent="0.25">
      <c r="C2662" s="32">
        <v>40297</v>
      </c>
      <c r="D2662">
        <v>190.39</v>
      </c>
      <c r="F2662">
        <v>1</v>
      </c>
      <c r="G2662">
        <v>4</v>
      </c>
      <c r="H2662">
        <v>4</v>
      </c>
      <c r="I2662">
        <v>2.1009506801827799E-2</v>
      </c>
      <c r="J2662">
        <v>2.5000000000000001E-2</v>
      </c>
      <c r="K2662">
        <v>2.75E-2</v>
      </c>
      <c r="L2662">
        <v>0.03</v>
      </c>
    </row>
    <row r="2663" spans="3:12" hidden="1" x14ac:dyDescent="0.25">
      <c r="C2663" s="32">
        <v>40298</v>
      </c>
      <c r="D2663">
        <v>184</v>
      </c>
      <c r="F2663">
        <v>1</v>
      </c>
      <c r="G2663">
        <v>4</v>
      </c>
      <c r="H2663">
        <v>4</v>
      </c>
      <c r="I2663">
        <v>2.1739130434782601E-2</v>
      </c>
      <c r="J2663">
        <v>2.5000000000000001E-2</v>
      </c>
      <c r="K2663">
        <v>2.75E-2</v>
      </c>
      <c r="L2663">
        <v>0.03</v>
      </c>
    </row>
    <row r="2664" spans="3:12" hidden="1" x14ac:dyDescent="0.25">
      <c r="C2664" s="32">
        <v>40301</v>
      </c>
      <c r="D2664">
        <v>185.76</v>
      </c>
      <c r="F2664">
        <v>1</v>
      </c>
      <c r="G2664">
        <v>4</v>
      </c>
      <c r="H2664">
        <v>4</v>
      </c>
      <c r="I2664">
        <v>2.15331610680447E-2</v>
      </c>
      <c r="J2664">
        <v>2.5000000000000001E-2</v>
      </c>
      <c r="K2664">
        <v>2.75E-2</v>
      </c>
      <c r="L2664">
        <v>0.03</v>
      </c>
    </row>
    <row r="2665" spans="3:12" hidden="1" x14ac:dyDescent="0.25">
      <c r="C2665" s="32">
        <v>40302</v>
      </c>
      <c r="D2665">
        <v>177.68</v>
      </c>
      <c r="F2665">
        <v>1</v>
      </c>
      <c r="G2665">
        <v>4</v>
      </c>
      <c r="H2665">
        <v>4</v>
      </c>
      <c r="I2665">
        <v>2.2512381809995399E-2</v>
      </c>
      <c r="J2665">
        <v>2.5000000000000001E-2</v>
      </c>
      <c r="K2665">
        <v>2.75E-2</v>
      </c>
      <c r="L2665">
        <v>0.03</v>
      </c>
    </row>
    <row r="2666" spans="3:12" hidden="1" x14ac:dyDescent="0.25">
      <c r="C2666" s="32">
        <v>40303</v>
      </c>
      <c r="D2666">
        <v>174.8</v>
      </c>
      <c r="F2666">
        <v>1</v>
      </c>
      <c r="G2666">
        <v>4</v>
      </c>
      <c r="H2666">
        <v>4</v>
      </c>
      <c r="I2666">
        <v>2.2883295194508001E-2</v>
      </c>
      <c r="J2666">
        <v>2.5000000000000001E-2</v>
      </c>
      <c r="K2666">
        <v>2.75E-2</v>
      </c>
      <c r="L2666">
        <v>0.03</v>
      </c>
    </row>
    <row r="2667" spans="3:12" hidden="1" x14ac:dyDescent="0.25">
      <c r="C2667" s="32">
        <v>40304</v>
      </c>
      <c r="D2667">
        <v>171.62</v>
      </c>
      <c r="F2667">
        <v>1</v>
      </c>
      <c r="G2667">
        <v>4</v>
      </c>
      <c r="H2667">
        <v>4</v>
      </c>
      <c r="I2667">
        <v>2.33073068406945E-2</v>
      </c>
      <c r="J2667">
        <v>2.5000000000000001E-2</v>
      </c>
      <c r="K2667">
        <v>2.75E-2</v>
      </c>
      <c r="L2667">
        <v>0.03</v>
      </c>
    </row>
    <row r="2668" spans="3:12" hidden="1" x14ac:dyDescent="0.25">
      <c r="C2668" s="32">
        <v>40305</v>
      </c>
      <c r="D2668">
        <v>172.12</v>
      </c>
      <c r="F2668">
        <v>1</v>
      </c>
      <c r="G2668">
        <v>4</v>
      </c>
      <c r="H2668">
        <v>4</v>
      </c>
      <c r="I2668">
        <v>2.32396002788752E-2</v>
      </c>
      <c r="J2668">
        <v>2.5000000000000001E-2</v>
      </c>
      <c r="K2668">
        <v>2.75E-2</v>
      </c>
      <c r="L2668">
        <v>0.03</v>
      </c>
    </row>
    <row r="2669" spans="3:12" hidden="1" x14ac:dyDescent="0.25">
      <c r="C2669" s="32">
        <v>40308</v>
      </c>
      <c r="D2669">
        <v>176.57</v>
      </c>
      <c r="F2669">
        <v>1</v>
      </c>
      <c r="G2669">
        <v>4</v>
      </c>
      <c r="H2669">
        <v>4</v>
      </c>
      <c r="I2669">
        <v>2.2653904966868602E-2</v>
      </c>
      <c r="J2669">
        <v>2.5000000000000001E-2</v>
      </c>
      <c r="K2669">
        <v>2.75E-2</v>
      </c>
      <c r="L2669">
        <v>0.03</v>
      </c>
    </row>
    <row r="2670" spans="3:12" hidden="1" x14ac:dyDescent="0.25">
      <c r="C2670" s="32">
        <v>40309</v>
      </c>
      <c r="D2670">
        <v>170.99</v>
      </c>
      <c r="F2670">
        <v>1</v>
      </c>
      <c r="G2670">
        <v>4</v>
      </c>
      <c r="H2670">
        <v>4</v>
      </c>
      <c r="I2670">
        <v>2.33931808877712E-2</v>
      </c>
      <c r="J2670">
        <v>2.5000000000000001E-2</v>
      </c>
      <c r="K2670">
        <v>2.75E-2</v>
      </c>
      <c r="L2670">
        <v>0.03</v>
      </c>
    </row>
    <row r="2671" spans="3:12" hidden="1" x14ac:dyDescent="0.25">
      <c r="C2671" s="32">
        <v>40310</v>
      </c>
      <c r="D2671">
        <v>173.97</v>
      </c>
      <c r="F2671">
        <v>1</v>
      </c>
      <c r="G2671">
        <v>4</v>
      </c>
      <c r="H2671">
        <v>4</v>
      </c>
      <c r="I2671">
        <v>2.2992469966086101E-2</v>
      </c>
      <c r="J2671">
        <v>2.5000000000000001E-2</v>
      </c>
      <c r="K2671">
        <v>2.75E-2</v>
      </c>
      <c r="L2671">
        <v>0.03</v>
      </c>
    </row>
    <row r="2672" spans="3:12" hidden="1" x14ac:dyDescent="0.25">
      <c r="C2672" s="32">
        <v>40311</v>
      </c>
      <c r="D2672">
        <v>172.37</v>
      </c>
      <c r="F2672">
        <v>1</v>
      </c>
      <c r="G2672">
        <v>4</v>
      </c>
      <c r="H2672">
        <v>4</v>
      </c>
      <c r="I2672">
        <v>2.3205894297151398E-2</v>
      </c>
      <c r="J2672">
        <v>2.5000000000000001E-2</v>
      </c>
      <c r="K2672">
        <v>2.75E-2</v>
      </c>
      <c r="L2672">
        <v>0.03</v>
      </c>
    </row>
    <row r="2673" spans="3:13" hidden="1" x14ac:dyDescent="0.25">
      <c r="C2673" s="32">
        <v>40312</v>
      </c>
      <c r="D2673">
        <v>169.72</v>
      </c>
      <c r="F2673">
        <v>1</v>
      </c>
      <c r="G2673">
        <v>4</v>
      </c>
      <c r="H2673">
        <v>4</v>
      </c>
      <c r="I2673">
        <v>2.3568230025925001E-2</v>
      </c>
      <c r="J2673">
        <v>2.5000000000000001E-2</v>
      </c>
      <c r="K2673">
        <v>2.75E-2</v>
      </c>
      <c r="L2673">
        <v>0.03</v>
      </c>
    </row>
    <row r="2674" spans="3:13" hidden="1" x14ac:dyDescent="0.25">
      <c r="C2674" s="32">
        <v>40315</v>
      </c>
      <c r="D2674">
        <v>171</v>
      </c>
      <c r="F2674">
        <v>1</v>
      </c>
      <c r="G2674">
        <v>4</v>
      </c>
      <c r="H2674">
        <v>4</v>
      </c>
      <c r="I2674">
        <v>2.3391812865496998E-2</v>
      </c>
      <c r="J2674">
        <v>2.5000000000000001E-2</v>
      </c>
      <c r="K2674">
        <v>2.75E-2</v>
      </c>
      <c r="L2674">
        <v>0.03</v>
      </c>
    </row>
    <row r="2675" spans="3:13" hidden="1" x14ac:dyDescent="0.25">
      <c r="C2675" s="32">
        <v>40316</v>
      </c>
      <c r="D2675">
        <v>168.49</v>
      </c>
      <c r="F2675">
        <v>1</v>
      </c>
      <c r="G2675">
        <v>4</v>
      </c>
      <c r="H2675">
        <v>4</v>
      </c>
      <c r="I2675">
        <v>2.3740281322333599E-2</v>
      </c>
      <c r="J2675">
        <v>2.5000000000000001E-2</v>
      </c>
      <c r="K2675">
        <v>2.75E-2</v>
      </c>
      <c r="L2675">
        <v>0.03</v>
      </c>
    </row>
    <row r="2676" spans="3:13" hidden="1" x14ac:dyDescent="0.25">
      <c r="C2676" s="32">
        <v>40317</v>
      </c>
      <c r="D2676">
        <v>167.95</v>
      </c>
      <c r="F2676">
        <v>1</v>
      </c>
      <c r="G2676">
        <v>4</v>
      </c>
      <c r="H2676">
        <v>4</v>
      </c>
      <c r="I2676">
        <v>2.3816612086930599E-2</v>
      </c>
      <c r="J2676">
        <v>2.5000000000000001E-2</v>
      </c>
      <c r="K2676">
        <v>2.75E-2</v>
      </c>
      <c r="L2676">
        <v>0.03</v>
      </c>
    </row>
    <row r="2677" spans="3:13" hidden="1" x14ac:dyDescent="0.25">
      <c r="C2677" s="32">
        <v>40318</v>
      </c>
      <c r="D2677">
        <v>160.1</v>
      </c>
      <c r="F2677">
        <v>1</v>
      </c>
      <c r="G2677">
        <v>4</v>
      </c>
      <c r="H2677">
        <v>4</v>
      </c>
      <c r="I2677">
        <v>2.4984384759525299E-2</v>
      </c>
      <c r="J2677">
        <v>2.5000000000000001E-2</v>
      </c>
      <c r="K2677">
        <v>2.75E-2</v>
      </c>
      <c r="L2677">
        <v>0.03</v>
      </c>
    </row>
    <row r="2678" spans="3:13" hidden="1" x14ac:dyDescent="0.25">
      <c r="C2678" s="32">
        <v>40319</v>
      </c>
      <c r="D2678">
        <v>166.47</v>
      </c>
      <c r="F2678">
        <v>1</v>
      </c>
      <c r="G2678">
        <v>4</v>
      </c>
      <c r="H2678">
        <v>4</v>
      </c>
      <c r="I2678">
        <v>2.40283534570793E-2</v>
      </c>
      <c r="J2678">
        <v>2.5000000000000001E-2</v>
      </c>
      <c r="K2678">
        <v>2.75E-2</v>
      </c>
      <c r="L2678">
        <v>0.03</v>
      </c>
    </row>
    <row r="2679" spans="3:13" hidden="1" x14ac:dyDescent="0.25">
      <c r="C2679" s="32">
        <v>40322</v>
      </c>
      <c r="D2679">
        <v>161.96</v>
      </c>
      <c r="F2679">
        <v>1</v>
      </c>
      <c r="G2679">
        <v>4</v>
      </c>
      <c r="H2679">
        <v>4</v>
      </c>
      <c r="I2679">
        <v>2.46974561620153E-2</v>
      </c>
      <c r="J2679">
        <v>2.5000000000000001E-2</v>
      </c>
      <c r="K2679">
        <v>2.75E-2</v>
      </c>
      <c r="L2679">
        <v>0.03</v>
      </c>
    </row>
    <row r="2680" spans="3:13" hidden="1" x14ac:dyDescent="0.25">
      <c r="C2680" s="32">
        <v>40323</v>
      </c>
      <c r="D2680">
        <v>162.44</v>
      </c>
      <c r="F2680">
        <v>1</v>
      </c>
      <c r="G2680">
        <v>4</v>
      </c>
      <c r="H2680">
        <v>4</v>
      </c>
      <c r="I2680">
        <v>2.46244767298694E-2</v>
      </c>
      <c r="J2680">
        <v>2.5000000000000001E-2</v>
      </c>
      <c r="K2680">
        <v>2.75E-2</v>
      </c>
      <c r="L2680">
        <v>0.03</v>
      </c>
    </row>
    <row r="2681" spans="3:13" hidden="1" x14ac:dyDescent="0.25">
      <c r="C2681" s="32">
        <v>40324</v>
      </c>
      <c r="D2681">
        <v>164.04</v>
      </c>
      <c r="F2681">
        <v>1</v>
      </c>
      <c r="G2681">
        <v>4</v>
      </c>
      <c r="H2681">
        <v>4</v>
      </c>
      <c r="I2681">
        <v>2.4384296513045599E-2</v>
      </c>
      <c r="J2681">
        <v>2.5000000000000001E-2</v>
      </c>
      <c r="K2681">
        <v>2.75E-2</v>
      </c>
      <c r="L2681">
        <v>0.03</v>
      </c>
    </row>
    <row r="2682" spans="3:13" hidden="1" x14ac:dyDescent="0.25">
      <c r="C2682" s="32">
        <v>40325</v>
      </c>
      <c r="D2682">
        <v>172.39</v>
      </c>
      <c r="F2682">
        <v>1</v>
      </c>
      <c r="G2682">
        <v>4</v>
      </c>
      <c r="H2682">
        <v>4</v>
      </c>
      <c r="I2682">
        <v>2.3203202041881699E-2</v>
      </c>
      <c r="J2682">
        <v>2.5000000000000001E-2</v>
      </c>
      <c r="K2682">
        <v>2.75E-2</v>
      </c>
      <c r="L2682">
        <v>0.03</v>
      </c>
    </row>
    <row r="2683" spans="3:13" hidden="1" x14ac:dyDescent="0.25">
      <c r="C2683" s="32">
        <v>40326</v>
      </c>
      <c r="D2683">
        <v>167.88</v>
      </c>
      <c r="F2683">
        <v>1</v>
      </c>
      <c r="G2683">
        <v>4</v>
      </c>
      <c r="H2683">
        <v>4</v>
      </c>
      <c r="I2683">
        <v>2.38265427686442E-2</v>
      </c>
      <c r="J2683">
        <v>2.5000000000000001E-2</v>
      </c>
      <c r="K2683">
        <v>2.75E-2</v>
      </c>
      <c r="L2683">
        <v>0.03</v>
      </c>
    </row>
    <row r="2684" spans="3:13" hidden="1" x14ac:dyDescent="0.25">
      <c r="C2684" s="32">
        <v>40330</v>
      </c>
      <c r="D2684">
        <v>163.19999999999999</v>
      </c>
      <c r="F2684">
        <v>1</v>
      </c>
      <c r="G2684">
        <v>4</v>
      </c>
      <c r="H2684">
        <v>4</v>
      </c>
      <c r="I2684">
        <v>2.4509803921568599E-2</v>
      </c>
      <c r="J2684">
        <v>2.5000000000000001E-2</v>
      </c>
      <c r="K2684">
        <v>2.75E-2</v>
      </c>
      <c r="L2684">
        <v>0.03</v>
      </c>
    </row>
    <row r="2685" spans="3:13" hidden="1" x14ac:dyDescent="0.25">
      <c r="C2685" s="32">
        <v>40331</v>
      </c>
      <c r="D2685">
        <v>164.77</v>
      </c>
      <c r="F2685">
        <v>1</v>
      </c>
      <c r="G2685">
        <v>4</v>
      </c>
      <c r="H2685">
        <v>4</v>
      </c>
      <c r="I2685">
        <v>2.42762638829884E-2</v>
      </c>
      <c r="J2685">
        <v>2.5000000000000001E-2</v>
      </c>
      <c r="K2685">
        <v>2.75E-2</v>
      </c>
      <c r="L2685">
        <v>0.03</v>
      </c>
    </row>
    <row r="2686" spans="3:13" hidden="1" x14ac:dyDescent="0.25">
      <c r="C2686" s="32">
        <v>40332</v>
      </c>
      <c r="D2686">
        <v>163.84</v>
      </c>
      <c r="E2686">
        <v>1</v>
      </c>
      <c r="F2686">
        <v>1</v>
      </c>
      <c r="G2686">
        <v>4</v>
      </c>
      <c r="H2686">
        <v>4</v>
      </c>
      <c r="I2686">
        <v>2.44140625E-2</v>
      </c>
      <c r="J2686">
        <v>2.5000000000000001E-2</v>
      </c>
      <c r="K2686">
        <v>2.75E-2</v>
      </c>
      <c r="L2686">
        <v>0.03</v>
      </c>
    </row>
    <row r="2687" spans="3:13" x14ac:dyDescent="0.25">
      <c r="C2687" s="32">
        <v>40333</v>
      </c>
      <c r="D2687">
        <v>159.49</v>
      </c>
      <c r="F2687">
        <v>1</v>
      </c>
      <c r="G2687">
        <v>4</v>
      </c>
      <c r="H2687">
        <v>4</v>
      </c>
      <c r="I2687">
        <v>2.50799423161326E-2</v>
      </c>
      <c r="J2687">
        <v>2.5000000000000001E-2</v>
      </c>
      <c r="K2687">
        <v>2.75E-2</v>
      </c>
      <c r="L2687">
        <v>0.03</v>
      </c>
      <c r="M2687" t="s">
        <v>113</v>
      </c>
    </row>
    <row r="2688" spans="3:13" x14ac:dyDescent="0.25">
      <c r="C2688" s="32">
        <v>40336</v>
      </c>
      <c r="D2688">
        <v>157.5</v>
      </c>
      <c r="F2688">
        <v>1</v>
      </c>
      <c r="G2688">
        <v>4</v>
      </c>
      <c r="H2688">
        <v>4</v>
      </c>
      <c r="I2688">
        <v>2.53968253968253E-2</v>
      </c>
      <c r="J2688">
        <v>2.5000000000000001E-2</v>
      </c>
      <c r="K2688">
        <v>2.75E-2</v>
      </c>
      <c r="L2688">
        <v>0.03</v>
      </c>
      <c r="M2688" t="s">
        <v>113</v>
      </c>
    </row>
    <row r="2689" spans="3:13" x14ac:dyDescent="0.25">
      <c r="C2689" s="32">
        <v>40337</v>
      </c>
      <c r="D2689">
        <v>156.49</v>
      </c>
      <c r="F2689">
        <v>1</v>
      </c>
      <c r="G2689">
        <v>4</v>
      </c>
      <c r="H2689">
        <v>4</v>
      </c>
      <c r="I2689">
        <v>2.5560738705348501E-2</v>
      </c>
      <c r="J2689">
        <v>2.5000000000000001E-2</v>
      </c>
      <c r="K2689">
        <v>2.75E-2</v>
      </c>
      <c r="L2689">
        <v>0.03</v>
      </c>
      <c r="M2689" t="s">
        <v>113</v>
      </c>
    </row>
    <row r="2690" spans="3:13" x14ac:dyDescent="0.25">
      <c r="C2690" s="32">
        <v>40338</v>
      </c>
      <c r="D2690">
        <v>154.91</v>
      </c>
      <c r="F2690">
        <v>1</v>
      </c>
      <c r="G2690">
        <v>4</v>
      </c>
      <c r="H2690">
        <v>4</v>
      </c>
      <c r="I2690">
        <v>2.5821444709831502E-2</v>
      </c>
      <c r="J2690">
        <v>2.5000000000000001E-2</v>
      </c>
      <c r="K2690">
        <v>2.75E-2</v>
      </c>
      <c r="L2690">
        <v>0.03</v>
      </c>
      <c r="M2690" t="s">
        <v>113</v>
      </c>
    </row>
    <row r="2691" spans="3:13" x14ac:dyDescent="0.25">
      <c r="C2691" s="32">
        <v>40339</v>
      </c>
      <c r="D2691">
        <v>156.97999999999999</v>
      </c>
      <c r="F2691">
        <v>1</v>
      </c>
      <c r="G2691">
        <v>4</v>
      </c>
      <c r="H2691">
        <v>4</v>
      </c>
      <c r="I2691">
        <v>2.5480952987641699E-2</v>
      </c>
      <c r="J2691">
        <v>2.5000000000000001E-2</v>
      </c>
      <c r="K2691">
        <v>2.75E-2</v>
      </c>
      <c r="L2691">
        <v>0.03</v>
      </c>
      <c r="M2691" t="s">
        <v>113</v>
      </c>
    </row>
    <row r="2692" spans="3:13" x14ac:dyDescent="0.25">
      <c r="C2692" s="32">
        <v>40340</v>
      </c>
      <c r="D2692">
        <v>159.13999999999999</v>
      </c>
      <c r="F2692">
        <v>1</v>
      </c>
      <c r="G2692">
        <v>4</v>
      </c>
      <c r="H2692">
        <v>4</v>
      </c>
      <c r="I2692">
        <v>2.51351011687822E-2</v>
      </c>
      <c r="J2692">
        <v>2.5000000000000001E-2</v>
      </c>
      <c r="K2692">
        <v>2.75E-2</v>
      </c>
      <c r="L2692">
        <v>0.03</v>
      </c>
      <c r="M2692" t="s">
        <v>113</v>
      </c>
    </row>
    <row r="2693" spans="3:13" x14ac:dyDescent="0.25">
      <c r="C2693" s="32">
        <v>40343</v>
      </c>
      <c r="D2693">
        <v>158.77000000000001</v>
      </c>
      <c r="F2693">
        <v>1</v>
      </c>
      <c r="G2693">
        <v>4</v>
      </c>
      <c r="H2693">
        <v>4</v>
      </c>
      <c r="I2693">
        <v>2.5193676387226801E-2</v>
      </c>
      <c r="J2693">
        <v>2.5000000000000001E-2</v>
      </c>
      <c r="K2693">
        <v>2.75E-2</v>
      </c>
      <c r="L2693">
        <v>0.03</v>
      </c>
      <c r="M2693" t="s">
        <v>113</v>
      </c>
    </row>
    <row r="2694" spans="3:13" hidden="1" x14ac:dyDescent="0.25">
      <c r="C2694" s="32">
        <v>40344</v>
      </c>
      <c r="D2694">
        <v>163.28</v>
      </c>
      <c r="F2694">
        <v>1</v>
      </c>
      <c r="G2694">
        <v>4</v>
      </c>
      <c r="H2694">
        <v>4</v>
      </c>
      <c r="I2694">
        <v>2.44977951984321E-2</v>
      </c>
      <c r="J2694">
        <v>2.5000000000000001E-2</v>
      </c>
      <c r="K2694">
        <v>2.75E-2</v>
      </c>
      <c r="L2694">
        <v>0.03</v>
      </c>
    </row>
    <row r="2695" spans="3:13" hidden="1" x14ac:dyDescent="0.25">
      <c r="C2695" s="32">
        <v>40345</v>
      </c>
      <c r="D2695">
        <v>161.52000000000001</v>
      </c>
      <c r="F2695">
        <v>1</v>
      </c>
      <c r="G2695">
        <v>4</v>
      </c>
      <c r="H2695">
        <v>4</v>
      </c>
      <c r="I2695">
        <v>2.4764735017335299E-2</v>
      </c>
      <c r="J2695">
        <v>2.5000000000000001E-2</v>
      </c>
      <c r="K2695">
        <v>2.75E-2</v>
      </c>
      <c r="L2695">
        <v>0.03</v>
      </c>
    </row>
    <row r="2696" spans="3:13" x14ac:dyDescent="0.25">
      <c r="C2696" s="32">
        <v>40346</v>
      </c>
      <c r="D2696">
        <v>159.37</v>
      </c>
      <c r="F2696">
        <v>1</v>
      </c>
      <c r="G2696">
        <v>4</v>
      </c>
      <c r="H2696">
        <v>4</v>
      </c>
      <c r="I2696">
        <v>2.5098826629854999E-2</v>
      </c>
      <c r="J2696">
        <v>2.5000000000000001E-2</v>
      </c>
      <c r="K2696">
        <v>2.75E-2</v>
      </c>
      <c r="L2696">
        <v>0.03</v>
      </c>
      <c r="M2696" t="s">
        <v>113</v>
      </c>
    </row>
    <row r="2697" spans="3:13" x14ac:dyDescent="0.25">
      <c r="C2697" s="32">
        <v>40347</v>
      </c>
      <c r="D2697">
        <v>158.77000000000001</v>
      </c>
      <c r="F2697">
        <v>1</v>
      </c>
      <c r="G2697">
        <v>4</v>
      </c>
      <c r="H2697">
        <v>4</v>
      </c>
      <c r="I2697">
        <v>2.5193676387226801E-2</v>
      </c>
      <c r="J2697">
        <v>2.5000000000000001E-2</v>
      </c>
      <c r="K2697">
        <v>2.75E-2</v>
      </c>
      <c r="L2697">
        <v>0.03</v>
      </c>
      <c r="M2697" t="s">
        <v>113</v>
      </c>
    </row>
    <row r="2698" spans="3:13" x14ac:dyDescent="0.25">
      <c r="C2698" s="32">
        <v>40350</v>
      </c>
      <c r="D2698">
        <v>157.91999999999999</v>
      </c>
      <c r="F2698">
        <v>1</v>
      </c>
      <c r="G2698">
        <v>4</v>
      </c>
      <c r="H2698">
        <v>4</v>
      </c>
      <c r="I2698">
        <v>2.53292806484295E-2</v>
      </c>
      <c r="J2698">
        <v>2.5000000000000001E-2</v>
      </c>
      <c r="K2698">
        <v>2.75E-2</v>
      </c>
      <c r="L2698">
        <v>0.03</v>
      </c>
      <c r="M2698" t="s">
        <v>113</v>
      </c>
    </row>
    <row r="2699" spans="3:13" x14ac:dyDescent="0.25">
      <c r="C2699" s="32">
        <v>40351</v>
      </c>
      <c r="D2699">
        <v>155.84</v>
      </c>
      <c r="F2699">
        <v>1</v>
      </c>
      <c r="G2699">
        <v>4</v>
      </c>
      <c r="H2699">
        <v>4</v>
      </c>
      <c r="I2699">
        <v>2.56673511293634E-2</v>
      </c>
      <c r="J2699">
        <v>2.5000000000000001E-2</v>
      </c>
      <c r="K2699">
        <v>2.75E-2</v>
      </c>
      <c r="L2699">
        <v>0.03</v>
      </c>
      <c r="M2699" t="s">
        <v>113</v>
      </c>
    </row>
    <row r="2700" spans="3:13" x14ac:dyDescent="0.25">
      <c r="C2700" s="32">
        <v>40352</v>
      </c>
      <c r="D2700">
        <v>155.05000000000001</v>
      </c>
      <c r="F2700">
        <v>1</v>
      </c>
      <c r="G2700">
        <v>4</v>
      </c>
      <c r="H2700">
        <v>4</v>
      </c>
      <c r="I2700">
        <v>2.5798129635601401E-2</v>
      </c>
      <c r="J2700">
        <v>2.5000000000000001E-2</v>
      </c>
      <c r="K2700">
        <v>2.75E-2</v>
      </c>
      <c r="L2700">
        <v>0.03</v>
      </c>
      <c r="M2700" t="s">
        <v>113</v>
      </c>
    </row>
    <row r="2701" spans="3:13" x14ac:dyDescent="0.25">
      <c r="C2701" s="32">
        <v>40353</v>
      </c>
      <c r="D2701">
        <v>150.74</v>
      </c>
      <c r="F2701">
        <v>1</v>
      </c>
      <c r="G2701">
        <v>4</v>
      </c>
      <c r="H2701">
        <v>4</v>
      </c>
      <c r="I2701">
        <v>2.65357569324664E-2</v>
      </c>
      <c r="J2701">
        <v>2.5000000000000001E-2</v>
      </c>
      <c r="K2701">
        <v>2.75E-2</v>
      </c>
      <c r="L2701">
        <v>0.03</v>
      </c>
      <c r="M2701" t="s">
        <v>113</v>
      </c>
    </row>
    <row r="2702" spans="3:13" x14ac:dyDescent="0.25">
      <c r="C2702" s="32">
        <v>40354</v>
      </c>
      <c r="D2702">
        <v>152.34</v>
      </c>
      <c r="F2702">
        <v>1</v>
      </c>
      <c r="G2702">
        <v>4</v>
      </c>
      <c r="H2702">
        <v>4</v>
      </c>
      <c r="I2702">
        <v>2.6257056583956901E-2</v>
      </c>
      <c r="J2702">
        <v>2.5000000000000001E-2</v>
      </c>
      <c r="K2702">
        <v>2.75E-2</v>
      </c>
      <c r="L2702">
        <v>0.03</v>
      </c>
      <c r="M2702" t="s">
        <v>113</v>
      </c>
    </row>
    <row r="2703" spans="3:13" x14ac:dyDescent="0.25">
      <c r="C2703" s="32">
        <v>40357</v>
      </c>
      <c r="D2703">
        <v>152.13999999999999</v>
      </c>
      <c r="F2703">
        <v>1</v>
      </c>
      <c r="G2703">
        <v>4</v>
      </c>
      <c r="H2703">
        <v>4</v>
      </c>
      <c r="I2703">
        <v>2.6291573550676999E-2</v>
      </c>
      <c r="J2703">
        <v>2.5000000000000001E-2</v>
      </c>
      <c r="K2703">
        <v>2.75E-2</v>
      </c>
      <c r="L2703">
        <v>0.03</v>
      </c>
      <c r="M2703" t="s">
        <v>113</v>
      </c>
    </row>
    <row r="2704" spans="3:13" x14ac:dyDescent="0.25">
      <c r="C2704" s="32">
        <v>40358</v>
      </c>
      <c r="D2704">
        <v>145.6</v>
      </c>
      <c r="F2704">
        <v>1</v>
      </c>
      <c r="G2704">
        <v>4</v>
      </c>
      <c r="H2704">
        <v>4</v>
      </c>
      <c r="I2704">
        <v>2.7472527472527399E-2</v>
      </c>
      <c r="J2704">
        <v>2.5000000000000001E-2</v>
      </c>
      <c r="K2704">
        <v>2.75E-2</v>
      </c>
      <c r="L2704">
        <v>0.03</v>
      </c>
      <c r="M2704" t="s">
        <v>113</v>
      </c>
    </row>
    <row r="2705" spans="3:14" x14ac:dyDescent="0.25">
      <c r="C2705" s="32">
        <v>40359</v>
      </c>
      <c r="D2705">
        <v>143.4</v>
      </c>
      <c r="F2705">
        <v>1</v>
      </c>
      <c r="G2705">
        <v>4</v>
      </c>
      <c r="H2705">
        <v>4</v>
      </c>
      <c r="I2705">
        <v>2.7894002789400199E-2</v>
      </c>
      <c r="J2705">
        <v>2.5000000000000001E-2</v>
      </c>
      <c r="K2705">
        <v>2.75E-2</v>
      </c>
      <c r="L2705">
        <v>0.03</v>
      </c>
      <c r="M2705" t="s">
        <v>113</v>
      </c>
      <c r="N2705" t="s">
        <v>114</v>
      </c>
    </row>
    <row r="2706" spans="3:14" x14ac:dyDescent="0.25">
      <c r="C2706" s="32">
        <v>40360</v>
      </c>
      <c r="D2706">
        <v>140.32</v>
      </c>
      <c r="F2706">
        <v>1</v>
      </c>
      <c r="G2706">
        <v>4</v>
      </c>
      <c r="H2706">
        <v>4</v>
      </c>
      <c r="I2706">
        <v>2.8506271379703501E-2</v>
      </c>
      <c r="J2706">
        <v>2.5000000000000001E-2</v>
      </c>
      <c r="K2706">
        <v>2.75E-2</v>
      </c>
      <c r="L2706">
        <v>0.03</v>
      </c>
      <c r="M2706" t="s">
        <v>113</v>
      </c>
      <c r="N2706" t="s">
        <v>114</v>
      </c>
    </row>
    <row r="2707" spans="3:14" x14ac:dyDescent="0.25">
      <c r="C2707" s="32">
        <v>40361</v>
      </c>
      <c r="D2707">
        <v>142.79</v>
      </c>
      <c r="F2707">
        <v>1</v>
      </c>
      <c r="G2707">
        <v>4</v>
      </c>
      <c r="H2707">
        <v>4</v>
      </c>
      <c r="I2707">
        <v>2.8013166188108399E-2</v>
      </c>
      <c r="J2707">
        <v>2.5000000000000001E-2</v>
      </c>
      <c r="K2707">
        <v>2.75E-2</v>
      </c>
      <c r="L2707">
        <v>0.03</v>
      </c>
      <c r="M2707" t="s">
        <v>113</v>
      </c>
      <c r="N2707" t="s">
        <v>114</v>
      </c>
    </row>
    <row r="2708" spans="3:14" x14ac:dyDescent="0.25">
      <c r="C2708" s="32">
        <v>40365</v>
      </c>
      <c r="D2708">
        <v>145.21</v>
      </c>
      <c r="F2708">
        <v>1</v>
      </c>
      <c r="G2708">
        <v>4</v>
      </c>
      <c r="H2708">
        <v>4</v>
      </c>
      <c r="I2708">
        <v>2.7546312237449199E-2</v>
      </c>
      <c r="J2708">
        <v>2.5000000000000001E-2</v>
      </c>
      <c r="K2708">
        <v>2.75E-2</v>
      </c>
      <c r="L2708">
        <v>0.03</v>
      </c>
      <c r="M2708" t="s">
        <v>113</v>
      </c>
      <c r="N2708" t="s">
        <v>114</v>
      </c>
    </row>
    <row r="2709" spans="3:14" x14ac:dyDescent="0.25">
      <c r="C2709" s="32">
        <v>40366</v>
      </c>
      <c r="D2709">
        <v>148.47999999999999</v>
      </c>
      <c r="F2709">
        <v>1</v>
      </c>
      <c r="G2709">
        <v>4</v>
      </c>
      <c r="H2709">
        <v>4</v>
      </c>
      <c r="I2709">
        <v>2.6939655172413701E-2</v>
      </c>
      <c r="J2709">
        <v>2.5000000000000001E-2</v>
      </c>
      <c r="K2709">
        <v>2.75E-2</v>
      </c>
      <c r="L2709">
        <v>0.03</v>
      </c>
      <c r="M2709" t="s">
        <v>113</v>
      </c>
    </row>
    <row r="2710" spans="3:14" x14ac:dyDescent="0.25">
      <c r="C2710" s="32">
        <v>40367</v>
      </c>
      <c r="D2710">
        <v>152.25</v>
      </c>
      <c r="F2710">
        <v>1</v>
      </c>
      <c r="G2710">
        <v>4</v>
      </c>
      <c r="H2710">
        <v>4</v>
      </c>
      <c r="I2710">
        <v>2.6272577996715899E-2</v>
      </c>
      <c r="J2710">
        <v>2.5000000000000001E-2</v>
      </c>
      <c r="K2710">
        <v>2.75E-2</v>
      </c>
      <c r="L2710">
        <v>0.03</v>
      </c>
      <c r="M2710" t="s">
        <v>113</v>
      </c>
    </row>
    <row r="2711" spans="3:14" x14ac:dyDescent="0.25">
      <c r="C2711" s="32">
        <v>40368</v>
      </c>
      <c r="D2711">
        <v>154.97</v>
      </c>
      <c r="F2711">
        <v>1</v>
      </c>
      <c r="G2711">
        <v>4</v>
      </c>
      <c r="H2711">
        <v>4</v>
      </c>
      <c r="I2711">
        <v>2.58114473769116E-2</v>
      </c>
      <c r="J2711">
        <v>2.5000000000000001E-2</v>
      </c>
      <c r="K2711">
        <v>2.75E-2</v>
      </c>
      <c r="L2711">
        <v>0.03</v>
      </c>
      <c r="M2711" t="s">
        <v>113</v>
      </c>
    </row>
    <row r="2712" spans="3:14" x14ac:dyDescent="0.25">
      <c r="C2712" s="32">
        <v>40371</v>
      </c>
      <c r="D2712">
        <v>154.15</v>
      </c>
      <c r="F2712">
        <v>1</v>
      </c>
      <c r="G2712">
        <v>4</v>
      </c>
      <c r="H2712">
        <v>4</v>
      </c>
      <c r="I2712">
        <v>2.5948751216347699E-2</v>
      </c>
      <c r="J2712">
        <v>2.5000000000000001E-2</v>
      </c>
      <c r="K2712">
        <v>2.75E-2</v>
      </c>
      <c r="L2712">
        <v>0.03</v>
      </c>
      <c r="M2712" t="s">
        <v>113</v>
      </c>
    </row>
    <row r="2713" spans="3:14" x14ac:dyDescent="0.25">
      <c r="C2713" s="32">
        <v>40372</v>
      </c>
      <c r="D2713">
        <v>156.9</v>
      </c>
      <c r="F2713">
        <v>1</v>
      </c>
      <c r="G2713">
        <v>4</v>
      </c>
      <c r="H2713">
        <v>4</v>
      </c>
      <c r="I2713">
        <v>2.54939451880178E-2</v>
      </c>
      <c r="J2713">
        <v>2.5000000000000001E-2</v>
      </c>
      <c r="K2713">
        <v>2.75E-2</v>
      </c>
      <c r="L2713">
        <v>0.03</v>
      </c>
      <c r="M2713" t="s">
        <v>113</v>
      </c>
    </row>
    <row r="2714" spans="3:14" x14ac:dyDescent="0.25">
      <c r="C2714" s="32">
        <v>40373</v>
      </c>
      <c r="D2714">
        <v>155.25</v>
      </c>
      <c r="F2714">
        <v>1</v>
      </c>
      <c r="G2714">
        <v>4</v>
      </c>
      <c r="H2714">
        <v>4</v>
      </c>
      <c r="I2714">
        <v>2.5764895330112701E-2</v>
      </c>
      <c r="J2714">
        <v>2.5000000000000001E-2</v>
      </c>
      <c r="K2714">
        <v>2.75E-2</v>
      </c>
      <c r="L2714">
        <v>0.03</v>
      </c>
      <c r="M2714" t="s">
        <v>113</v>
      </c>
    </row>
    <row r="2715" spans="3:14" x14ac:dyDescent="0.25">
      <c r="C2715" s="32">
        <v>40374</v>
      </c>
      <c r="D2715">
        <v>153.99</v>
      </c>
      <c r="F2715">
        <v>1</v>
      </c>
      <c r="G2715">
        <v>4</v>
      </c>
      <c r="H2715">
        <v>4</v>
      </c>
      <c r="I2715">
        <v>2.5975712708617399E-2</v>
      </c>
      <c r="J2715">
        <v>2.5000000000000001E-2</v>
      </c>
      <c r="K2715">
        <v>2.75E-2</v>
      </c>
      <c r="L2715">
        <v>0.03</v>
      </c>
      <c r="M2715" t="s">
        <v>113</v>
      </c>
    </row>
    <row r="2716" spans="3:14" x14ac:dyDescent="0.25">
      <c r="C2716" s="32">
        <v>40375</v>
      </c>
      <c r="D2716">
        <v>149.13999999999999</v>
      </c>
      <c r="F2716">
        <v>1</v>
      </c>
      <c r="G2716">
        <v>4</v>
      </c>
      <c r="H2716">
        <v>4</v>
      </c>
      <c r="I2716">
        <v>2.6820437173125902E-2</v>
      </c>
      <c r="J2716">
        <v>2.5000000000000001E-2</v>
      </c>
      <c r="K2716">
        <v>2.75E-2</v>
      </c>
      <c r="L2716">
        <v>0.03</v>
      </c>
      <c r="M2716" t="s">
        <v>113</v>
      </c>
    </row>
    <row r="2717" spans="3:14" x14ac:dyDescent="0.25">
      <c r="C2717" s="32">
        <v>40378</v>
      </c>
      <c r="D2717">
        <v>148.13</v>
      </c>
      <c r="F2717">
        <v>1</v>
      </c>
      <c r="G2717">
        <v>4</v>
      </c>
      <c r="H2717">
        <v>4</v>
      </c>
      <c r="I2717">
        <v>2.70033079052183E-2</v>
      </c>
      <c r="J2717">
        <v>2.5000000000000001E-2</v>
      </c>
      <c r="K2717">
        <v>2.75E-2</v>
      </c>
      <c r="L2717">
        <v>0.03</v>
      </c>
      <c r="M2717" t="s">
        <v>113</v>
      </c>
    </row>
    <row r="2718" spans="3:14" x14ac:dyDescent="0.25">
      <c r="C2718" s="32">
        <v>40379</v>
      </c>
      <c r="D2718">
        <v>149.36000000000001</v>
      </c>
      <c r="F2718">
        <v>1</v>
      </c>
      <c r="G2718">
        <v>4</v>
      </c>
      <c r="H2718">
        <v>4</v>
      </c>
      <c r="I2718">
        <v>2.6780931976432699E-2</v>
      </c>
      <c r="J2718">
        <v>2.5000000000000001E-2</v>
      </c>
      <c r="K2718">
        <v>2.75E-2</v>
      </c>
      <c r="L2718">
        <v>0.03</v>
      </c>
      <c r="M2718" t="s">
        <v>113</v>
      </c>
    </row>
    <row r="2719" spans="3:14" x14ac:dyDescent="0.25">
      <c r="C2719" s="32">
        <v>40380</v>
      </c>
      <c r="D2719">
        <v>143.33000000000001</v>
      </c>
      <c r="F2719">
        <v>1</v>
      </c>
      <c r="G2719">
        <v>4</v>
      </c>
      <c r="H2719">
        <v>4</v>
      </c>
      <c r="I2719">
        <v>2.7907625758738501E-2</v>
      </c>
      <c r="J2719">
        <v>2.5000000000000001E-2</v>
      </c>
      <c r="K2719">
        <v>2.75E-2</v>
      </c>
      <c r="L2719">
        <v>0.03</v>
      </c>
      <c r="M2719" t="s">
        <v>113</v>
      </c>
      <c r="N2719" t="s">
        <v>114</v>
      </c>
    </row>
    <row r="2720" spans="3:14" x14ac:dyDescent="0.25">
      <c r="C2720" s="32">
        <v>40381</v>
      </c>
      <c r="D2720">
        <v>151.21</v>
      </c>
      <c r="F2720">
        <v>1</v>
      </c>
      <c r="G2720">
        <v>4</v>
      </c>
      <c r="H2720">
        <v>4</v>
      </c>
      <c r="I2720">
        <v>2.6453276899675901E-2</v>
      </c>
      <c r="J2720">
        <v>2.5000000000000001E-2</v>
      </c>
      <c r="K2720">
        <v>2.75E-2</v>
      </c>
      <c r="L2720">
        <v>0.03</v>
      </c>
      <c r="M2720" t="s">
        <v>113</v>
      </c>
    </row>
    <row r="2721" spans="3:13" x14ac:dyDescent="0.25">
      <c r="C2721" s="32">
        <v>40382</v>
      </c>
      <c r="D2721">
        <v>154.49</v>
      </c>
      <c r="F2721">
        <v>1</v>
      </c>
      <c r="G2721">
        <v>4</v>
      </c>
      <c r="H2721">
        <v>4</v>
      </c>
      <c r="I2721">
        <v>2.5891643472069299E-2</v>
      </c>
      <c r="J2721">
        <v>2.5000000000000001E-2</v>
      </c>
      <c r="K2721">
        <v>2.75E-2</v>
      </c>
      <c r="L2721">
        <v>0.03</v>
      </c>
      <c r="M2721" t="s">
        <v>113</v>
      </c>
    </row>
    <row r="2722" spans="3:13" x14ac:dyDescent="0.25">
      <c r="C2722" s="32">
        <v>40385</v>
      </c>
      <c r="D2722">
        <v>159.65</v>
      </c>
      <c r="F2722">
        <v>1</v>
      </c>
      <c r="G2722">
        <v>4</v>
      </c>
      <c r="H2722">
        <v>4</v>
      </c>
      <c r="I2722">
        <v>2.50548073911681E-2</v>
      </c>
      <c r="J2722">
        <v>2.5000000000000001E-2</v>
      </c>
      <c r="K2722">
        <v>2.75E-2</v>
      </c>
      <c r="L2722">
        <v>0.03</v>
      </c>
      <c r="M2722" t="s">
        <v>113</v>
      </c>
    </row>
    <row r="2723" spans="3:13" x14ac:dyDescent="0.25">
      <c r="C2723" s="32">
        <v>40386</v>
      </c>
      <c r="D2723">
        <v>157.58000000000001</v>
      </c>
      <c r="F2723">
        <v>1</v>
      </c>
      <c r="G2723">
        <v>4</v>
      </c>
      <c r="H2723">
        <v>4</v>
      </c>
      <c r="I2723">
        <v>2.5383931971062298E-2</v>
      </c>
      <c r="J2723">
        <v>2.5000000000000001E-2</v>
      </c>
      <c r="K2723">
        <v>2.75E-2</v>
      </c>
      <c r="L2723">
        <v>0.03</v>
      </c>
      <c r="M2723" t="s">
        <v>113</v>
      </c>
    </row>
    <row r="2724" spans="3:13" x14ac:dyDescent="0.25">
      <c r="C2724" s="32">
        <v>40387</v>
      </c>
      <c r="D2724">
        <v>157</v>
      </c>
      <c r="F2724">
        <v>1</v>
      </c>
      <c r="G2724">
        <v>4</v>
      </c>
      <c r="H2724">
        <v>4</v>
      </c>
      <c r="I2724">
        <v>2.54777070063694E-2</v>
      </c>
      <c r="J2724">
        <v>2.5000000000000001E-2</v>
      </c>
      <c r="K2724">
        <v>2.75E-2</v>
      </c>
      <c r="L2724">
        <v>0.03</v>
      </c>
      <c r="M2724" t="s">
        <v>113</v>
      </c>
    </row>
    <row r="2725" spans="3:13" x14ac:dyDescent="0.25">
      <c r="C2725" s="32">
        <v>40388</v>
      </c>
      <c r="D2725">
        <v>158.24</v>
      </c>
      <c r="F2725">
        <v>1</v>
      </c>
      <c r="G2725">
        <v>4</v>
      </c>
      <c r="H2725">
        <v>4</v>
      </c>
      <c r="I2725">
        <v>2.5278058645096E-2</v>
      </c>
      <c r="J2725">
        <v>2.5000000000000001E-2</v>
      </c>
      <c r="K2725">
        <v>2.75E-2</v>
      </c>
      <c r="L2725">
        <v>0.03</v>
      </c>
      <c r="M2725" t="s">
        <v>113</v>
      </c>
    </row>
    <row r="2726" spans="3:13" x14ac:dyDescent="0.25">
      <c r="C2726" s="32">
        <v>40389</v>
      </c>
      <c r="D2726">
        <v>157.49</v>
      </c>
      <c r="F2726">
        <v>1</v>
      </c>
      <c r="G2726">
        <v>4</v>
      </c>
      <c r="H2726">
        <v>4</v>
      </c>
      <c r="I2726">
        <v>2.53984379960632E-2</v>
      </c>
      <c r="J2726">
        <v>2.5000000000000001E-2</v>
      </c>
      <c r="K2726">
        <v>2.75E-2</v>
      </c>
      <c r="L2726">
        <v>0.03</v>
      </c>
      <c r="M2726" t="s">
        <v>113</v>
      </c>
    </row>
    <row r="2727" spans="3:13" hidden="1" x14ac:dyDescent="0.25">
      <c r="C2727" s="32">
        <v>40392</v>
      </c>
      <c r="D2727">
        <v>162.85</v>
      </c>
      <c r="F2727">
        <v>1</v>
      </c>
      <c r="G2727">
        <v>4</v>
      </c>
      <c r="H2727">
        <v>4</v>
      </c>
      <c r="I2727">
        <v>2.4562480810561799E-2</v>
      </c>
      <c r="J2727">
        <v>2.5000000000000001E-2</v>
      </c>
      <c r="K2727">
        <v>2.75E-2</v>
      </c>
      <c r="L2727">
        <v>0.03</v>
      </c>
    </row>
    <row r="2728" spans="3:13" hidden="1" x14ac:dyDescent="0.25">
      <c r="C2728" s="32">
        <v>40393</v>
      </c>
      <c r="D2728">
        <v>160.84</v>
      </c>
      <c r="F2728">
        <v>1</v>
      </c>
      <c r="G2728">
        <v>4</v>
      </c>
      <c r="H2728">
        <v>4</v>
      </c>
      <c r="I2728">
        <v>2.4869435463814898E-2</v>
      </c>
      <c r="J2728">
        <v>2.5000000000000001E-2</v>
      </c>
      <c r="K2728">
        <v>2.75E-2</v>
      </c>
      <c r="L2728">
        <v>0.03</v>
      </c>
    </row>
    <row r="2729" spans="3:13" hidden="1" x14ac:dyDescent="0.25">
      <c r="C2729" s="32">
        <v>40394</v>
      </c>
      <c r="D2729">
        <v>160.43</v>
      </c>
      <c r="F2729">
        <v>1</v>
      </c>
      <c r="G2729">
        <v>4</v>
      </c>
      <c r="H2729">
        <v>4</v>
      </c>
      <c r="I2729">
        <v>2.4932992582434699E-2</v>
      </c>
      <c r="J2729">
        <v>2.5000000000000001E-2</v>
      </c>
      <c r="K2729">
        <v>2.75E-2</v>
      </c>
      <c r="L2729">
        <v>0.03</v>
      </c>
    </row>
    <row r="2730" spans="3:13" hidden="1" x14ac:dyDescent="0.25">
      <c r="C2730" s="32">
        <v>40395</v>
      </c>
      <c r="D2730">
        <v>160.52000000000001</v>
      </c>
      <c r="F2730">
        <v>1</v>
      </c>
      <c r="G2730">
        <v>4</v>
      </c>
      <c r="H2730">
        <v>4</v>
      </c>
      <c r="I2730">
        <v>2.4919013207076901E-2</v>
      </c>
      <c r="J2730">
        <v>2.5000000000000001E-2</v>
      </c>
      <c r="K2730">
        <v>2.75E-2</v>
      </c>
      <c r="L2730">
        <v>0.03</v>
      </c>
    </row>
    <row r="2731" spans="3:13" x14ac:dyDescent="0.25">
      <c r="C2731" s="32">
        <v>40396</v>
      </c>
      <c r="D2731">
        <v>157.16</v>
      </c>
      <c r="F2731">
        <v>1</v>
      </c>
      <c r="G2731">
        <v>4</v>
      </c>
      <c r="H2731">
        <v>4</v>
      </c>
      <c r="I2731">
        <v>2.54517688979384E-2</v>
      </c>
      <c r="J2731">
        <v>2.5000000000000001E-2</v>
      </c>
      <c r="K2731">
        <v>2.75E-2</v>
      </c>
      <c r="L2731">
        <v>0.03</v>
      </c>
      <c r="M2731" t="s">
        <v>113</v>
      </c>
    </row>
    <row r="2732" spans="3:13" x14ac:dyDescent="0.25">
      <c r="C2732" s="32">
        <v>40399</v>
      </c>
      <c r="D2732">
        <v>159.65</v>
      </c>
      <c r="F2732">
        <v>1</v>
      </c>
      <c r="G2732">
        <v>4</v>
      </c>
      <c r="H2732">
        <v>4</v>
      </c>
      <c r="I2732">
        <v>2.50548073911681E-2</v>
      </c>
      <c r="J2732">
        <v>2.5000000000000001E-2</v>
      </c>
      <c r="K2732">
        <v>2.75E-2</v>
      </c>
      <c r="L2732">
        <v>0.03</v>
      </c>
      <c r="M2732" t="s">
        <v>113</v>
      </c>
    </row>
    <row r="2733" spans="3:13" x14ac:dyDescent="0.25">
      <c r="C2733" s="32">
        <v>40400</v>
      </c>
      <c r="D2733">
        <v>159.41</v>
      </c>
      <c r="F2733">
        <v>1</v>
      </c>
      <c r="G2733">
        <v>4</v>
      </c>
      <c r="H2733">
        <v>4</v>
      </c>
      <c r="I2733">
        <v>2.5092528699579699E-2</v>
      </c>
      <c r="J2733">
        <v>2.5000000000000001E-2</v>
      </c>
      <c r="K2733">
        <v>2.75E-2</v>
      </c>
      <c r="L2733">
        <v>0.03</v>
      </c>
      <c r="M2733" t="s">
        <v>113</v>
      </c>
    </row>
    <row r="2734" spans="3:13" x14ac:dyDescent="0.25">
      <c r="C2734" s="32">
        <v>40401</v>
      </c>
      <c r="D2734">
        <v>152.94999999999999</v>
      </c>
      <c r="F2734">
        <v>1</v>
      </c>
      <c r="G2734">
        <v>4</v>
      </c>
      <c r="H2734">
        <v>4</v>
      </c>
      <c r="I2734">
        <v>2.6152337365152E-2</v>
      </c>
      <c r="J2734">
        <v>2.5000000000000001E-2</v>
      </c>
      <c r="K2734">
        <v>2.75E-2</v>
      </c>
      <c r="L2734">
        <v>0.03</v>
      </c>
      <c r="M2734" t="s">
        <v>113</v>
      </c>
    </row>
    <row r="2735" spans="3:13" x14ac:dyDescent="0.25">
      <c r="C2735" s="32">
        <v>40402</v>
      </c>
      <c r="D2735">
        <v>149.5</v>
      </c>
      <c r="F2735">
        <v>1</v>
      </c>
      <c r="G2735">
        <v>4</v>
      </c>
      <c r="H2735">
        <v>4</v>
      </c>
      <c r="I2735">
        <v>2.6755852842809302E-2</v>
      </c>
      <c r="J2735">
        <v>2.5000000000000001E-2</v>
      </c>
      <c r="K2735">
        <v>2.75E-2</v>
      </c>
      <c r="L2735">
        <v>0.03</v>
      </c>
      <c r="M2735" t="s">
        <v>113</v>
      </c>
    </row>
    <row r="2736" spans="3:13" x14ac:dyDescent="0.25">
      <c r="C2736" s="32">
        <v>40403</v>
      </c>
      <c r="D2736">
        <v>151.58000000000001</v>
      </c>
      <c r="F2736">
        <v>1</v>
      </c>
      <c r="G2736">
        <v>4</v>
      </c>
      <c r="H2736">
        <v>4</v>
      </c>
      <c r="I2736">
        <v>2.63887056339886E-2</v>
      </c>
      <c r="J2736">
        <v>2.5000000000000001E-2</v>
      </c>
      <c r="K2736">
        <v>2.75E-2</v>
      </c>
      <c r="L2736">
        <v>0.03</v>
      </c>
      <c r="M2736" t="s">
        <v>113</v>
      </c>
    </row>
    <row r="2737" spans="3:14" x14ac:dyDescent="0.25">
      <c r="C2737" s="32">
        <v>40406</v>
      </c>
      <c r="D2737">
        <v>150.82</v>
      </c>
      <c r="F2737">
        <v>1</v>
      </c>
      <c r="G2737">
        <v>4</v>
      </c>
      <c r="H2737">
        <v>4</v>
      </c>
      <c r="I2737">
        <v>2.6521681474605398E-2</v>
      </c>
      <c r="J2737">
        <v>2.5000000000000001E-2</v>
      </c>
      <c r="K2737">
        <v>2.75E-2</v>
      </c>
      <c r="L2737">
        <v>0.03</v>
      </c>
      <c r="M2737" t="s">
        <v>113</v>
      </c>
    </row>
    <row r="2738" spans="3:14" x14ac:dyDescent="0.25">
      <c r="C2738" s="32">
        <v>40407</v>
      </c>
      <c r="D2738">
        <v>151.9</v>
      </c>
      <c r="F2738">
        <v>1</v>
      </c>
      <c r="G2738">
        <v>4</v>
      </c>
      <c r="H2738">
        <v>4</v>
      </c>
      <c r="I2738">
        <v>2.6333113890717501E-2</v>
      </c>
      <c r="J2738">
        <v>2.5000000000000001E-2</v>
      </c>
      <c r="K2738">
        <v>2.75E-2</v>
      </c>
      <c r="L2738">
        <v>0.03</v>
      </c>
      <c r="M2738" t="s">
        <v>113</v>
      </c>
    </row>
    <row r="2739" spans="3:14" x14ac:dyDescent="0.25">
      <c r="C2739" s="32">
        <v>40408</v>
      </c>
      <c r="D2739">
        <v>150.47999999999999</v>
      </c>
      <c r="F2739">
        <v>1</v>
      </c>
      <c r="G2739">
        <v>4</v>
      </c>
      <c r="H2739">
        <v>4</v>
      </c>
      <c r="I2739">
        <v>2.6581605528973901E-2</v>
      </c>
      <c r="J2739">
        <v>2.5000000000000001E-2</v>
      </c>
      <c r="K2739">
        <v>2.75E-2</v>
      </c>
      <c r="L2739">
        <v>0.03</v>
      </c>
      <c r="M2739" t="s">
        <v>113</v>
      </c>
    </row>
    <row r="2740" spans="3:14" x14ac:dyDescent="0.25">
      <c r="C2740" s="32">
        <v>40409</v>
      </c>
      <c r="D2740">
        <v>147.33000000000001</v>
      </c>
      <c r="F2740">
        <v>1</v>
      </c>
      <c r="G2740">
        <v>4</v>
      </c>
      <c r="H2740">
        <v>4</v>
      </c>
      <c r="I2740">
        <v>2.7149935518903101E-2</v>
      </c>
      <c r="J2740">
        <v>2.5000000000000001E-2</v>
      </c>
      <c r="K2740">
        <v>2.75E-2</v>
      </c>
      <c r="L2740">
        <v>0.03</v>
      </c>
      <c r="M2740" t="s">
        <v>113</v>
      </c>
    </row>
    <row r="2741" spans="3:14" x14ac:dyDescent="0.25">
      <c r="C2741" s="32">
        <v>40410</v>
      </c>
      <c r="D2741">
        <v>145.4</v>
      </c>
      <c r="F2741">
        <v>1</v>
      </c>
      <c r="G2741">
        <v>4</v>
      </c>
      <c r="H2741">
        <v>4</v>
      </c>
      <c r="I2741">
        <v>2.75103163686382E-2</v>
      </c>
      <c r="J2741">
        <v>2.5000000000000001E-2</v>
      </c>
      <c r="K2741">
        <v>2.75E-2</v>
      </c>
      <c r="L2741">
        <v>0.03</v>
      </c>
      <c r="M2741" t="s">
        <v>113</v>
      </c>
      <c r="N2741" t="s">
        <v>114</v>
      </c>
    </row>
    <row r="2742" spans="3:14" x14ac:dyDescent="0.25">
      <c r="C2742" s="32">
        <v>40413</v>
      </c>
      <c r="D2742">
        <v>143.15</v>
      </c>
      <c r="F2742">
        <v>1</v>
      </c>
      <c r="G2742">
        <v>4</v>
      </c>
      <c r="H2742">
        <v>4</v>
      </c>
      <c r="I2742">
        <v>2.79427174292699E-2</v>
      </c>
      <c r="J2742">
        <v>2.5000000000000001E-2</v>
      </c>
      <c r="K2742">
        <v>2.75E-2</v>
      </c>
      <c r="L2742">
        <v>0.03</v>
      </c>
      <c r="M2742" t="s">
        <v>113</v>
      </c>
      <c r="N2742" t="s">
        <v>114</v>
      </c>
    </row>
    <row r="2743" spans="3:14" x14ac:dyDescent="0.25">
      <c r="C2743" s="32">
        <v>40414</v>
      </c>
      <c r="D2743">
        <v>141.38999999999999</v>
      </c>
      <c r="F2743">
        <v>1</v>
      </c>
      <c r="G2743">
        <v>4</v>
      </c>
      <c r="H2743">
        <v>4</v>
      </c>
      <c r="I2743">
        <v>2.8290543885706201E-2</v>
      </c>
      <c r="J2743">
        <v>2.5000000000000001E-2</v>
      </c>
      <c r="K2743">
        <v>2.75E-2</v>
      </c>
      <c r="L2743">
        <v>0.03</v>
      </c>
      <c r="M2743" t="s">
        <v>113</v>
      </c>
      <c r="N2743" t="s">
        <v>114</v>
      </c>
    </row>
    <row r="2744" spans="3:14" x14ac:dyDescent="0.25">
      <c r="C2744" s="32">
        <v>40415</v>
      </c>
      <c r="D2744">
        <v>141.19999999999999</v>
      </c>
      <c r="F2744">
        <v>1</v>
      </c>
      <c r="G2744">
        <v>4</v>
      </c>
      <c r="H2744">
        <v>4</v>
      </c>
      <c r="I2744">
        <v>2.8328611898017001E-2</v>
      </c>
      <c r="J2744">
        <v>2.5000000000000001E-2</v>
      </c>
      <c r="K2744">
        <v>2.75E-2</v>
      </c>
      <c r="L2744">
        <v>0.03</v>
      </c>
      <c r="M2744" t="s">
        <v>113</v>
      </c>
      <c r="N2744" t="s">
        <v>114</v>
      </c>
    </row>
    <row r="2745" spans="3:14" x14ac:dyDescent="0.25">
      <c r="C2745" s="32">
        <v>40416</v>
      </c>
      <c r="D2745">
        <v>139.44</v>
      </c>
      <c r="F2745">
        <v>1</v>
      </c>
      <c r="G2745">
        <v>4</v>
      </c>
      <c r="H2745">
        <v>4</v>
      </c>
      <c r="I2745">
        <v>2.8686173264486501E-2</v>
      </c>
      <c r="J2745">
        <v>2.5000000000000001E-2</v>
      </c>
      <c r="K2745">
        <v>2.75E-2</v>
      </c>
      <c r="L2745">
        <v>0.03</v>
      </c>
      <c r="M2745" t="s">
        <v>113</v>
      </c>
      <c r="N2745" t="s">
        <v>114</v>
      </c>
    </row>
    <row r="2746" spans="3:14" x14ac:dyDescent="0.25">
      <c r="C2746" s="32">
        <v>40417</v>
      </c>
      <c r="D2746">
        <v>141.15</v>
      </c>
      <c r="F2746">
        <v>1</v>
      </c>
      <c r="G2746">
        <v>4</v>
      </c>
      <c r="H2746">
        <v>4</v>
      </c>
      <c r="I2746">
        <v>2.83386468296138E-2</v>
      </c>
      <c r="J2746">
        <v>2.5000000000000001E-2</v>
      </c>
      <c r="K2746">
        <v>2.75E-2</v>
      </c>
      <c r="L2746">
        <v>0.03</v>
      </c>
      <c r="M2746" t="s">
        <v>113</v>
      </c>
      <c r="N2746" t="s">
        <v>114</v>
      </c>
    </row>
    <row r="2747" spans="3:14" x14ac:dyDescent="0.25">
      <c r="C2747" s="32">
        <v>40420</v>
      </c>
      <c r="D2747">
        <v>142.16999999999999</v>
      </c>
      <c r="F2747">
        <v>1</v>
      </c>
      <c r="G2747">
        <v>4</v>
      </c>
      <c r="H2747">
        <v>4</v>
      </c>
      <c r="I2747">
        <v>2.8135330941830201E-2</v>
      </c>
      <c r="J2747">
        <v>2.5000000000000001E-2</v>
      </c>
      <c r="K2747">
        <v>2.75E-2</v>
      </c>
      <c r="L2747">
        <v>0.03</v>
      </c>
      <c r="M2747" t="s">
        <v>113</v>
      </c>
      <c r="N2747" t="s">
        <v>114</v>
      </c>
    </row>
    <row r="2748" spans="3:14" x14ac:dyDescent="0.25">
      <c r="C2748" s="32">
        <v>40421</v>
      </c>
      <c r="D2748">
        <v>141.94999999999999</v>
      </c>
      <c r="E2748">
        <v>1</v>
      </c>
      <c r="F2748">
        <v>1</v>
      </c>
      <c r="G2748">
        <v>4</v>
      </c>
      <c r="H2748">
        <v>4</v>
      </c>
      <c r="I2748">
        <v>2.8178936245156699E-2</v>
      </c>
      <c r="J2748">
        <v>2.5000000000000001E-2</v>
      </c>
      <c r="K2748">
        <v>2.75E-2</v>
      </c>
      <c r="L2748">
        <v>0.03</v>
      </c>
      <c r="M2748" t="s">
        <v>113</v>
      </c>
      <c r="N2748" t="s">
        <v>114</v>
      </c>
    </row>
    <row r="2749" spans="3:14" x14ac:dyDescent="0.25">
      <c r="C2749" s="32">
        <v>40422</v>
      </c>
      <c r="D2749">
        <v>146.57</v>
      </c>
      <c r="F2749">
        <v>1</v>
      </c>
      <c r="G2749">
        <v>4</v>
      </c>
      <c r="H2749">
        <v>4</v>
      </c>
      <c r="I2749">
        <v>2.7290714334447699E-2</v>
      </c>
      <c r="J2749">
        <v>2.5000000000000001E-2</v>
      </c>
      <c r="K2749">
        <v>2.75E-2</v>
      </c>
      <c r="L2749">
        <v>0.03</v>
      </c>
      <c r="M2749" t="s">
        <v>113</v>
      </c>
    </row>
    <row r="2750" spans="3:14" x14ac:dyDescent="0.25">
      <c r="C2750" s="32">
        <v>40423</v>
      </c>
      <c r="D2750">
        <v>149.30000000000001</v>
      </c>
      <c r="F2750">
        <v>1</v>
      </c>
      <c r="G2750">
        <v>4</v>
      </c>
      <c r="H2750">
        <v>4</v>
      </c>
      <c r="I2750">
        <v>2.67916945746818E-2</v>
      </c>
      <c r="J2750">
        <v>2.5000000000000001E-2</v>
      </c>
      <c r="K2750">
        <v>2.75E-2</v>
      </c>
      <c r="L2750">
        <v>0.03</v>
      </c>
      <c r="M2750" t="s">
        <v>113</v>
      </c>
    </row>
    <row r="2751" spans="3:14" x14ac:dyDescent="0.25">
      <c r="C2751" s="32">
        <v>40424</v>
      </c>
      <c r="D2751">
        <v>151.55000000000001</v>
      </c>
      <c r="F2751">
        <v>1</v>
      </c>
      <c r="G2751">
        <v>4</v>
      </c>
      <c r="H2751">
        <v>4</v>
      </c>
      <c r="I2751">
        <v>2.6393929396238799E-2</v>
      </c>
      <c r="J2751">
        <v>2.5000000000000001E-2</v>
      </c>
      <c r="K2751">
        <v>2.75E-2</v>
      </c>
      <c r="L2751">
        <v>0.03</v>
      </c>
      <c r="M2751" t="s">
        <v>113</v>
      </c>
    </row>
    <row r="2752" spans="3:14" x14ac:dyDescent="0.25">
      <c r="C2752" s="32">
        <v>40428</v>
      </c>
      <c r="D2752">
        <v>150.78</v>
      </c>
      <c r="F2752">
        <v>1</v>
      </c>
      <c r="G2752">
        <v>4</v>
      </c>
      <c r="H2752">
        <v>4</v>
      </c>
      <c r="I2752">
        <v>2.65287173365167E-2</v>
      </c>
      <c r="J2752">
        <v>2.5000000000000001E-2</v>
      </c>
      <c r="K2752">
        <v>2.75E-2</v>
      </c>
      <c r="L2752">
        <v>0.03</v>
      </c>
      <c r="M2752" t="s">
        <v>113</v>
      </c>
    </row>
    <row r="2753" spans="3:13" x14ac:dyDescent="0.25">
      <c r="C2753" s="32">
        <v>40429</v>
      </c>
      <c r="D2753">
        <v>151.94</v>
      </c>
      <c r="F2753">
        <v>1</v>
      </c>
      <c r="G2753">
        <v>4</v>
      </c>
      <c r="H2753">
        <v>4</v>
      </c>
      <c r="I2753">
        <v>2.6326181387389701E-2</v>
      </c>
      <c r="J2753">
        <v>2.5000000000000001E-2</v>
      </c>
      <c r="K2753">
        <v>2.75E-2</v>
      </c>
      <c r="L2753">
        <v>0.03</v>
      </c>
      <c r="M2753" t="s">
        <v>113</v>
      </c>
    </row>
    <row r="2754" spans="3:13" x14ac:dyDescent="0.25">
      <c r="C2754" s="32">
        <v>40430</v>
      </c>
      <c r="D2754">
        <v>150.74</v>
      </c>
      <c r="F2754">
        <v>1</v>
      </c>
      <c r="G2754">
        <v>4</v>
      </c>
      <c r="H2754">
        <v>4</v>
      </c>
      <c r="I2754">
        <v>2.65357569324664E-2</v>
      </c>
      <c r="J2754">
        <v>2.5000000000000001E-2</v>
      </c>
      <c r="K2754">
        <v>2.75E-2</v>
      </c>
      <c r="L2754">
        <v>0.03</v>
      </c>
      <c r="M2754" t="s">
        <v>113</v>
      </c>
    </row>
    <row r="2755" spans="3:13" x14ac:dyDescent="0.25">
      <c r="C2755" s="32">
        <v>40431</v>
      </c>
      <c r="D2755">
        <v>151.16</v>
      </c>
      <c r="F2755">
        <v>1</v>
      </c>
      <c r="G2755">
        <v>4</v>
      </c>
      <c r="H2755">
        <v>4</v>
      </c>
      <c r="I2755">
        <v>2.6462026991267502E-2</v>
      </c>
      <c r="J2755">
        <v>2.5000000000000001E-2</v>
      </c>
      <c r="K2755">
        <v>2.75E-2</v>
      </c>
      <c r="L2755">
        <v>0.03</v>
      </c>
      <c r="M2755" t="s">
        <v>113</v>
      </c>
    </row>
    <row r="2756" spans="3:13" x14ac:dyDescent="0.25">
      <c r="C2756" s="32">
        <v>40434</v>
      </c>
      <c r="D2756">
        <v>150.69</v>
      </c>
      <c r="F2756">
        <v>1</v>
      </c>
      <c r="G2756">
        <v>4</v>
      </c>
      <c r="H2756">
        <v>4</v>
      </c>
      <c r="I2756">
        <v>2.65445616829252E-2</v>
      </c>
      <c r="J2756">
        <v>2.5000000000000001E-2</v>
      </c>
      <c r="K2756">
        <v>2.75E-2</v>
      </c>
      <c r="L2756">
        <v>0.03</v>
      </c>
      <c r="M2756" t="s">
        <v>113</v>
      </c>
    </row>
    <row r="2757" spans="3:13" x14ac:dyDescent="0.25">
      <c r="C2757" s="32">
        <v>40435</v>
      </c>
      <c r="D2757">
        <v>159.55000000000001</v>
      </c>
      <c r="F2757">
        <v>1</v>
      </c>
      <c r="G2757">
        <v>4</v>
      </c>
      <c r="H2757">
        <v>4</v>
      </c>
      <c r="I2757">
        <v>2.50705108116577E-2</v>
      </c>
      <c r="J2757">
        <v>2.5000000000000001E-2</v>
      </c>
      <c r="K2757">
        <v>2.75E-2</v>
      </c>
      <c r="L2757">
        <v>0.03</v>
      </c>
      <c r="M2757" t="s">
        <v>113</v>
      </c>
    </row>
    <row r="2758" spans="3:13" hidden="1" x14ac:dyDescent="0.25">
      <c r="C2758" s="32">
        <v>40436</v>
      </c>
      <c r="D2758">
        <v>164.9</v>
      </c>
      <c r="F2758">
        <v>1</v>
      </c>
      <c r="G2758">
        <v>4</v>
      </c>
      <c r="H2758">
        <v>4</v>
      </c>
      <c r="I2758">
        <v>2.4257125530624601E-2</v>
      </c>
      <c r="J2758">
        <v>2.5000000000000001E-2</v>
      </c>
      <c r="K2758">
        <v>2.75E-2</v>
      </c>
      <c r="L2758">
        <v>0.03</v>
      </c>
    </row>
    <row r="2759" spans="3:13" hidden="1" x14ac:dyDescent="0.25">
      <c r="C2759" s="32">
        <v>40437</v>
      </c>
      <c r="D2759">
        <v>162.54</v>
      </c>
      <c r="F2759">
        <v>1</v>
      </c>
      <c r="G2759">
        <v>4</v>
      </c>
      <c r="H2759">
        <v>4</v>
      </c>
      <c r="I2759">
        <v>2.4609326934908301E-2</v>
      </c>
      <c r="J2759">
        <v>2.5000000000000001E-2</v>
      </c>
      <c r="K2759">
        <v>2.75E-2</v>
      </c>
      <c r="L2759">
        <v>0.03</v>
      </c>
    </row>
    <row r="2760" spans="3:13" hidden="1" x14ac:dyDescent="0.25">
      <c r="C2760" s="32">
        <v>40438</v>
      </c>
      <c r="D2760">
        <v>165.05</v>
      </c>
      <c r="F2760">
        <v>1</v>
      </c>
      <c r="G2760">
        <v>4</v>
      </c>
      <c r="H2760">
        <v>4</v>
      </c>
      <c r="I2760">
        <v>2.42350802787034E-2</v>
      </c>
      <c r="J2760">
        <v>2.5000000000000001E-2</v>
      </c>
      <c r="K2760">
        <v>2.75E-2</v>
      </c>
      <c r="L2760">
        <v>0.03</v>
      </c>
    </row>
    <row r="2761" spans="3:13" hidden="1" x14ac:dyDescent="0.25">
      <c r="C2761" s="32">
        <v>40441</v>
      </c>
      <c r="D2761">
        <v>171.68</v>
      </c>
      <c r="F2761">
        <v>1</v>
      </c>
      <c r="G2761">
        <v>4</v>
      </c>
      <c r="H2761">
        <v>4</v>
      </c>
      <c r="I2761">
        <v>2.3299161230195702E-2</v>
      </c>
      <c r="J2761">
        <v>2.5000000000000001E-2</v>
      </c>
      <c r="K2761">
        <v>2.75E-2</v>
      </c>
      <c r="L2761">
        <v>0.03</v>
      </c>
    </row>
    <row r="2762" spans="3:13" hidden="1" x14ac:dyDescent="0.25">
      <c r="C2762" s="32">
        <v>40442</v>
      </c>
      <c r="D2762">
        <v>167.75</v>
      </c>
      <c r="F2762">
        <v>1</v>
      </c>
      <c r="G2762">
        <v>4</v>
      </c>
      <c r="H2762">
        <v>4</v>
      </c>
      <c r="I2762">
        <v>2.3845007451564801E-2</v>
      </c>
      <c r="J2762">
        <v>2.5000000000000001E-2</v>
      </c>
      <c r="K2762">
        <v>2.75E-2</v>
      </c>
      <c r="L2762">
        <v>0.03</v>
      </c>
    </row>
    <row r="2763" spans="3:13" hidden="1" x14ac:dyDescent="0.25">
      <c r="C2763" s="32">
        <v>40443</v>
      </c>
      <c r="D2763">
        <v>165.74</v>
      </c>
      <c r="F2763">
        <v>1</v>
      </c>
      <c r="G2763">
        <v>4</v>
      </c>
      <c r="H2763">
        <v>4</v>
      </c>
      <c r="I2763">
        <v>2.4134186074574598E-2</v>
      </c>
      <c r="J2763">
        <v>2.5000000000000001E-2</v>
      </c>
      <c r="K2763">
        <v>2.75E-2</v>
      </c>
      <c r="L2763">
        <v>0.03</v>
      </c>
    </row>
    <row r="2764" spans="3:13" hidden="1" x14ac:dyDescent="0.25">
      <c r="C2764" s="32">
        <v>40444</v>
      </c>
      <c r="D2764">
        <v>161.66999999999999</v>
      </c>
      <c r="F2764">
        <v>1</v>
      </c>
      <c r="G2764">
        <v>4</v>
      </c>
      <c r="H2764">
        <v>4</v>
      </c>
      <c r="I2764">
        <v>2.4741757901898899E-2</v>
      </c>
      <c r="J2764">
        <v>2.5000000000000001E-2</v>
      </c>
      <c r="K2764">
        <v>2.75E-2</v>
      </c>
      <c r="L2764">
        <v>0.03</v>
      </c>
    </row>
    <row r="2765" spans="3:13" hidden="1" x14ac:dyDescent="0.25">
      <c r="C2765" s="32">
        <v>40445</v>
      </c>
      <c r="D2765">
        <v>167.23</v>
      </c>
      <c r="F2765">
        <v>1</v>
      </c>
      <c r="G2765">
        <v>4</v>
      </c>
      <c r="H2765">
        <v>4</v>
      </c>
      <c r="I2765">
        <v>2.39191532619745E-2</v>
      </c>
      <c r="J2765">
        <v>2.5000000000000001E-2</v>
      </c>
      <c r="K2765">
        <v>2.75E-2</v>
      </c>
      <c r="L2765">
        <v>0.03</v>
      </c>
    </row>
    <row r="2766" spans="3:13" hidden="1" x14ac:dyDescent="0.25">
      <c r="C2766" s="32">
        <v>40448</v>
      </c>
      <c r="D2766">
        <v>165.9</v>
      </c>
      <c r="F2766">
        <v>1</v>
      </c>
      <c r="G2766">
        <v>4</v>
      </c>
      <c r="H2766">
        <v>4</v>
      </c>
      <c r="I2766">
        <v>2.4110910186859499E-2</v>
      </c>
      <c r="J2766">
        <v>2.5000000000000001E-2</v>
      </c>
      <c r="K2766">
        <v>2.75E-2</v>
      </c>
      <c r="L2766">
        <v>0.03</v>
      </c>
    </row>
    <row r="2767" spans="3:13" hidden="1" x14ac:dyDescent="0.25">
      <c r="C2767" s="32">
        <v>40449</v>
      </c>
      <c r="D2767">
        <v>168.67</v>
      </c>
      <c r="F2767">
        <v>1</v>
      </c>
      <c r="G2767">
        <v>4</v>
      </c>
      <c r="H2767">
        <v>4</v>
      </c>
      <c r="I2767">
        <v>2.3714946344933801E-2</v>
      </c>
      <c r="J2767">
        <v>2.5000000000000001E-2</v>
      </c>
      <c r="K2767">
        <v>2.75E-2</v>
      </c>
      <c r="L2767">
        <v>0.03</v>
      </c>
    </row>
    <row r="2768" spans="3:13" hidden="1" x14ac:dyDescent="0.25">
      <c r="C2768" s="32">
        <v>40450</v>
      </c>
      <c r="D2768">
        <v>168.76</v>
      </c>
      <c r="F2768">
        <v>1</v>
      </c>
      <c r="G2768">
        <v>4</v>
      </c>
      <c r="H2768">
        <v>4</v>
      </c>
      <c r="I2768">
        <v>2.37022991230149E-2</v>
      </c>
      <c r="J2768">
        <v>2.5000000000000001E-2</v>
      </c>
      <c r="K2768">
        <v>2.75E-2</v>
      </c>
      <c r="L2768">
        <v>0.03</v>
      </c>
    </row>
    <row r="2769" spans="3:12" hidden="1" x14ac:dyDescent="0.25">
      <c r="C2769" s="32">
        <v>40451</v>
      </c>
      <c r="D2769">
        <v>170.25</v>
      </c>
      <c r="F2769">
        <v>1</v>
      </c>
      <c r="G2769">
        <v>4</v>
      </c>
      <c r="H2769">
        <v>4</v>
      </c>
      <c r="I2769">
        <v>2.3494860499265701E-2</v>
      </c>
      <c r="J2769">
        <v>2.5000000000000001E-2</v>
      </c>
      <c r="K2769">
        <v>2.75E-2</v>
      </c>
      <c r="L2769">
        <v>0.03</v>
      </c>
    </row>
    <row r="2770" spans="3:12" hidden="1" x14ac:dyDescent="0.25">
      <c r="C2770" s="32">
        <v>40452</v>
      </c>
      <c r="D2770">
        <v>171.34</v>
      </c>
      <c r="F2770">
        <v>1</v>
      </c>
      <c r="G2770">
        <v>4</v>
      </c>
      <c r="H2770">
        <v>4</v>
      </c>
      <c r="I2770">
        <v>2.33453951208124E-2</v>
      </c>
      <c r="J2770">
        <v>2.5000000000000001E-2</v>
      </c>
      <c r="K2770">
        <v>2.75E-2</v>
      </c>
      <c r="L2770">
        <v>0.03</v>
      </c>
    </row>
    <row r="2771" spans="3:12" hidden="1" x14ac:dyDescent="0.25">
      <c r="C2771" s="32">
        <v>40455</v>
      </c>
      <c r="D2771">
        <v>170.91</v>
      </c>
      <c r="F2771">
        <v>1</v>
      </c>
      <c r="G2771">
        <v>4</v>
      </c>
      <c r="H2771">
        <v>4</v>
      </c>
      <c r="I2771">
        <v>2.3404130829091301E-2</v>
      </c>
      <c r="J2771">
        <v>2.5000000000000001E-2</v>
      </c>
      <c r="K2771">
        <v>2.75E-2</v>
      </c>
      <c r="L2771">
        <v>0.03</v>
      </c>
    </row>
    <row r="2772" spans="3:12" hidden="1" x14ac:dyDescent="0.25">
      <c r="C2772" s="32">
        <v>40456</v>
      </c>
      <c r="D2772">
        <v>171.31</v>
      </c>
      <c r="F2772">
        <v>1</v>
      </c>
      <c r="G2772">
        <v>4</v>
      </c>
      <c r="H2772">
        <v>4</v>
      </c>
      <c r="I2772">
        <v>2.33494833926799E-2</v>
      </c>
      <c r="J2772">
        <v>2.5000000000000001E-2</v>
      </c>
      <c r="K2772">
        <v>2.75E-2</v>
      </c>
      <c r="L2772">
        <v>0.03</v>
      </c>
    </row>
    <row r="2773" spans="3:12" hidden="1" x14ac:dyDescent="0.25">
      <c r="C2773" s="32">
        <v>40457</v>
      </c>
      <c r="D2773">
        <v>171.35</v>
      </c>
      <c r="F2773">
        <v>1</v>
      </c>
      <c r="G2773">
        <v>4</v>
      </c>
      <c r="H2773">
        <v>4</v>
      </c>
      <c r="I2773">
        <v>2.3344032681645699E-2</v>
      </c>
      <c r="J2773">
        <v>2.5000000000000001E-2</v>
      </c>
      <c r="K2773">
        <v>2.75E-2</v>
      </c>
      <c r="L2773">
        <v>0.03</v>
      </c>
    </row>
    <row r="2774" spans="3:12" hidden="1" x14ac:dyDescent="0.25">
      <c r="C2774" s="32">
        <v>40458</v>
      </c>
      <c r="D2774">
        <v>170.95</v>
      </c>
      <c r="F2774">
        <v>1</v>
      </c>
      <c r="G2774">
        <v>4</v>
      </c>
      <c r="H2774">
        <v>4</v>
      </c>
      <c r="I2774">
        <v>2.3398654577361799E-2</v>
      </c>
      <c r="J2774">
        <v>2.5000000000000001E-2</v>
      </c>
      <c r="K2774">
        <v>2.75E-2</v>
      </c>
      <c r="L2774">
        <v>0.03</v>
      </c>
    </row>
    <row r="2775" spans="3:12" hidden="1" x14ac:dyDescent="0.25">
      <c r="C2775" s="32">
        <v>40459</v>
      </c>
      <c r="D2775">
        <v>174.5</v>
      </c>
      <c r="F2775">
        <v>1</v>
      </c>
      <c r="G2775">
        <v>4</v>
      </c>
      <c r="H2775">
        <v>4</v>
      </c>
      <c r="I2775">
        <v>2.2922636103151799E-2</v>
      </c>
      <c r="J2775">
        <v>2.5000000000000001E-2</v>
      </c>
      <c r="K2775">
        <v>2.75E-2</v>
      </c>
      <c r="L2775">
        <v>0.03</v>
      </c>
    </row>
    <row r="2776" spans="3:12" hidden="1" x14ac:dyDescent="0.25">
      <c r="C2776" s="32">
        <v>40462</v>
      </c>
      <c r="D2776">
        <v>177.24</v>
      </c>
      <c r="F2776">
        <v>1</v>
      </c>
      <c r="G2776">
        <v>4</v>
      </c>
      <c r="H2776">
        <v>4</v>
      </c>
      <c r="I2776">
        <v>2.2568269013766601E-2</v>
      </c>
      <c r="J2776">
        <v>2.5000000000000001E-2</v>
      </c>
      <c r="K2776">
        <v>2.75E-2</v>
      </c>
      <c r="L2776">
        <v>0.03</v>
      </c>
    </row>
    <row r="2777" spans="3:12" hidden="1" x14ac:dyDescent="0.25">
      <c r="C2777" s="32">
        <v>40463</v>
      </c>
      <c r="D2777">
        <v>178.61</v>
      </c>
      <c r="F2777">
        <v>1</v>
      </c>
      <c r="G2777">
        <v>4</v>
      </c>
      <c r="H2777">
        <v>4</v>
      </c>
      <c r="I2777">
        <v>2.23951626448687E-2</v>
      </c>
      <c r="J2777">
        <v>2.5000000000000001E-2</v>
      </c>
      <c r="K2777">
        <v>2.75E-2</v>
      </c>
      <c r="L2777">
        <v>0.03</v>
      </c>
    </row>
    <row r="2778" spans="3:12" hidden="1" x14ac:dyDescent="0.25">
      <c r="C2778" s="32">
        <v>40464</v>
      </c>
      <c r="D2778">
        <v>179.24</v>
      </c>
      <c r="F2778">
        <v>1</v>
      </c>
      <c r="G2778">
        <v>4</v>
      </c>
      <c r="H2778">
        <v>4</v>
      </c>
      <c r="I2778">
        <v>2.2316447221602299E-2</v>
      </c>
      <c r="J2778">
        <v>2.5000000000000001E-2</v>
      </c>
      <c r="K2778">
        <v>2.75E-2</v>
      </c>
      <c r="L2778">
        <v>0.03</v>
      </c>
    </row>
    <row r="2779" spans="3:12" hidden="1" x14ac:dyDescent="0.25">
      <c r="C2779" s="32">
        <v>40465</v>
      </c>
      <c r="D2779">
        <v>177.75</v>
      </c>
      <c r="F2779">
        <v>1</v>
      </c>
      <c r="G2779">
        <v>4</v>
      </c>
      <c r="H2779">
        <v>4</v>
      </c>
      <c r="I2779">
        <v>2.2503516174402199E-2</v>
      </c>
      <c r="J2779">
        <v>2.5000000000000001E-2</v>
      </c>
      <c r="K2779">
        <v>2.75E-2</v>
      </c>
      <c r="L2779">
        <v>0.03</v>
      </c>
    </row>
    <row r="2780" spans="3:12" hidden="1" x14ac:dyDescent="0.25">
      <c r="C2780" s="32">
        <v>40466</v>
      </c>
      <c r="D2780">
        <v>175.74</v>
      </c>
      <c r="F2780">
        <v>1</v>
      </c>
      <c r="G2780">
        <v>4</v>
      </c>
      <c r="H2780">
        <v>4</v>
      </c>
      <c r="I2780">
        <v>2.2760896779333101E-2</v>
      </c>
      <c r="J2780">
        <v>2.5000000000000001E-2</v>
      </c>
      <c r="K2780">
        <v>2.75E-2</v>
      </c>
      <c r="L2780">
        <v>0.03</v>
      </c>
    </row>
    <row r="2781" spans="3:12" hidden="1" x14ac:dyDescent="0.25">
      <c r="C2781" s="32">
        <v>40469</v>
      </c>
      <c r="D2781">
        <v>176.5</v>
      </c>
      <c r="F2781">
        <v>1</v>
      </c>
      <c r="G2781">
        <v>4</v>
      </c>
      <c r="H2781">
        <v>4</v>
      </c>
      <c r="I2781">
        <v>2.2662889518413599E-2</v>
      </c>
      <c r="J2781">
        <v>2.5000000000000001E-2</v>
      </c>
      <c r="K2781">
        <v>2.75E-2</v>
      </c>
      <c r="L2781">
        <v>0.03</v>
      </c>
    </row>
    <row r="2782" spans="3:12" hidden="1" x14ac:dyDescent="0.25">
      <c r="C2782" s="32">
        <v>40470</v>
      </c>
      <c r="D2782">
        <v>174.63</v>
      </c>
      <c r="F2782">
        <v>1</v>
      </c>
      <c r="G2782">
        <v>4</v>
      </c>
      <c r="H2782">
        <v>4</v>
      </c>
      <c r="I2782">
        <v>2.2905571780335501E-2</v>
      </c>
      <c r="J2782">
        <v>2.5000000000000001E-2</v>
      </c>
      <c r="K2782">
        <v>2.75E-2</v>
      </c>
      <c r="L2782">
        <v>0.03</v>
      </c>
    </row>
    <row r="2783" spans="3:12" hidden="1" x14ac:dyDescent="0.25">
      <c r="C2783" s="32">
        <v>40471</v>
      </c>
      <c r="D2783">
        <v>169.51</v>
      </c>
      <c r="F2783">
        <v>1</v>
      </c>
      <c r="G2783">
        <v>4</v>
      </c>
      <c r="H2783">
        <v>4</v>
      </c>
      <c r="I2783">
        <v>2.3597427880361E-2</v>
      </c>
      <c r="J2783">
        <v>2.5000000000000001E-2</v>
      </c>
      <c r="K2783">
        <v>2.75E-2</v>
      </c>
      <c r="L2783">
        <v>0.03</v>
      </c>
    </row>
    <row r="2784" spans="3:12" hidden="1" x14ac:dyDescent="0.25">
      <c r="C2784" s="32">
        <v>40472</v>
      </c>
      <c r="D2784">
        <v>166.26</v>
      </c>
      <c r="F2784">
        <v>1</v>
      </c>
      <c r="G2784">
        <v>4</v>
      </c>
      <c r="H2784">
        <v>4</v>
      </c>
      <c r="I2784">
        <v>2.4058703235895498E-2</v>
      </c>
      <c r="J2784">
        <v>2.5000000000000001E-2</v>
      </c>
      <c r="K2784">
        <v>2.75E-2</v>
      </c>
      <c r="L2784">
        <v>0.03</v>
      </c>
    </row>
    <row r="2785" spans="3:12" hidden="1" x14ac:dyDescent="0.25">
      <c r="C2785" s="32">
        <v>40473</v>
      </c>
      <c r="D2785">
        <v>167.56</v>
      </c>
      <c r="F2785">
        <v>1</v>
      </c>
      <c r="G2785">
        <v>4</v>
      </c>
      <c r="H2785">
        <v>4</v>
      </c>
      <c r="I2785">
        <v>2.3872045834328001E-2</v>
      </c>
      <c r="J2785">
        <v>2.5000000000000001E-2</v>
      </c>
      <c r="K2785">
        <v>2.75E-2</v>
      </c>
      <c r="L2785">
        <v>0.03</v>
      </c>
    </row>
    <row r="2786" spans="3:12" hidden="1" x14ac:dyDescent="0.25">
      <c r="C2786" s="32">
        <v>40476</v>
      </c>
      <c r="D2786">
        <v>168.39</v>
      </c>
      <c r="F2786">
        <v>1</v>
      </c>
      <c r="G2786">
        <v>4</v>
      </c>
      <c r="H2786">
        <v>4</v>
      </c>
      <c r="I2786">
        <v>2.37543797137597E-2</v>
      </c>
      <c r="J2786">
        <v>2.5000000000000001E-2</v>
      </c>
      <c r="K2786">
        <v>2.75E-2</v>
      </c>
      <c r="L2786">
        <v>0.03</v>
      </c>
    </row>
    <row r="2787" spans="3:12" hidden="1" x14ac:dyDescent="0.25">
      <c r="C2787" s="32">
        <v>40477</v>
      </c>
      <c r="D2787">
        <v>168.62</v>
      </c>
      <c r="F2787">
        <v>1</v>
      </c>
      <c r="G2787">
        <v>4</v>
      </c>
      <c r="H2787">
        <v>4</v>
      </c>
      <c r="I2787">
        <v>2.3721978412999601E-2</v>
      </c>
      <c r="J2787">
        <v>2.5000000000000001E-2</v>
      </c>
      <c r="K2787">
        <v>2.75E-2</v>
      </c>
      <c r="L2787">
        <v>0.03</v>
      </c>
    </row>
    <row r="2788" spans="3:12" hidden="1" x14ac:dyDescent="0.25">
      <c r="C2788" s="32">
        <v>40478</v>
      </c>
      <c r="D2788">
        <v>168.5</v>
      </c>
      <c r="F2788">
        <v>1</v>
      </c>
      <c r="G2788">
        <v>4</v>
      </c>
      <c r="H2788">
        <v>4</v>
      </c>
      <c r="I2788">
        <v>2.3738872403560801E-2</v>
      </c>
      <c r="J2788">
        <v>2.5000000000000001E-2</v>
      </c>
      <c r="K2788">
        <v>2.75E-2</v>
      </c>
      <c r="L2788">
        <v>0.03</v>
      </c>
    </row>
    <row r="2789" spans="3:12" hidden="1" x14ac:dyDescent="0.25">
      <c r="C2789" s="32">
        <v>40479</v>
      </c>
      <c r="D2789">
        <v>168.13</v>
      </c>
      <c r="F2789">
        <v>1</v>
      </c>
      <c r="G2789">
        <v>4</v>
      </c>
      <c r="H2789">
        <v>4</v>
      </c>
      <c r="I2789">
        <v>2.37911140189139E-2</v>
      </c>
      <c r="J2789">
        <v>2.5000000000000001E-2</v>
      </c>
      <c r="K2789">
        <v>2.75E-2</v>
      </c>
      <c r="L2789">
        <v>0.03</v>
      </c>
    </row>
    <row r="2790" spans="3:12" hidden="1" x14ac:dyDescent="0.25">
      <c r="C2790" s="32">
        <v>40480</v>
      </c>
      <c r="D2790">
        <v>170.99</v>
      </c>
      <c r="F2790">
        <v>1</v>
      </c>
      <c r="G2790">
        <v>4</v>
      </c>
      <c r="H2790">
        <v>4</v>
      </c>
      <c r="I2790">
        <v>2.33931808877712E-2</v>
      </c>
      <c r="J2790">
        <v>2.5000000000000001E-2</v>
      </c>
      <c r="K2790">
        <v>2.75E-2</v>
      </c>
      <c r="L2790">
        <v>0.03</v>
      </c>
    </row>
    <row r="2791" spans="3:12" hidden="1" x14ac:dyDescent="0.25">
      <c r="C2791" s="32">
        <v>40483</v>
      </c>
      <c r="D2791">
        <v>171.85</v>
      </c>
      <c r="F2791">
        <v>1</v>
      </c>
      <c r="G2791">
        <v>4</v>
      </c>
      <c r="H2791">
        <v>4</v>
      </c>
      <c r="I2791">
        <v>2.32761128891475E-2</v>
      </c>
      <c r="J2791">
        <v>2.5000000000000001E-2</v>
      </c>
      <c r="K2791">
        <v>2.75E-2</v>
      </c>
      <c r="L2791">
        <v>0.03</v>
      </c>
    </row>
    <row r="2792" spans="3:12" hidden="1" x14ac:dyDescent="0.25">
      <c r="C2792" s="32">
        <v>40484</v>
      </c>
      <c r="D2792">
        <v>173.04</v>
      </c>
      <c r="F2792">
        <v>1</v>
      </c>
      <c r="G2792">
        <v>4</v>
      </c>
      <c r="H2792">
        <v>4</v>
      </c>
      <c r="I2792">
        <v>2.3116042533518202E-2</v>
      </c>
      <c r="J2792">
        <v>2.5000000000000001E-2</v>
      </c>
      <c r="K2792">
        <v>2.75E-2</v>
      </c>
      <c r="L2792">
        <v>0.03</v>
      </c>
    </row>
    <row r="2793" spans="3:12" hidden="1" x14ac:dyDescent="0.25">
      <c r="C2793" s="32">
        <v>40485</v>
      </c>
      <c r="D2793">
        <v>165.66</v>
      </c>
      <c r="F2793">
        <v>1</v>
      </c>
      <c r="G2793">
        <v>4</v>
      </c>
      <c r="H2793">
        <v>4</v>
      </c>
      <c r="I2793">
        <v>2.41458408789086E-2</v>
      </c>
      <c r="J2793">
        <v>2.5000000000000001E-2</v>
      </c>
      <c r="K2793">
        <v>2.75E-2</v>
      </c>
      <c r="L2793">
        <v>0.03</v>
      </c>
    </row>
    <row r="2794" spans="3:12" hidden="1" x14ac:dyDescent="0.25">
      <c r="C2794" s="32">
        <v>40486</v>
      </c>
      <c r="D2794">
        <v>169.01</v>
      </c>
      <c r="F2794">
        <v>1</v>
      </c>
      <c r="G2794">
        <v>4</v>
      </c>
      <c r="H2794">
        <v>4</v>
      </c>
      <c r="I2794">
        <v>2.36672386249334E-2</v>
      </c>
      <c r="J2794">
        <v>2.5000000000000001E-2</v>
      </c>
      <c r="K2794">
        <v>2.75E-2</v>
      </c>
      <c r="L2794">
        <v>0.03</v>
      </c>
    </row>
    <row r="2795" spans="3:12" hidden="1" x14ac:dyDescent="0.25">
      <c r="C2795" s="32">
        <v>40487</v>
      </c>
      <c r="D2795">
        <v>173.15</v>
      </c>
      <c r="F2795">
        <v>1</v>
      </c>
      <c r="G2795">
        <v>4</v>
      </c>
      <c r="H2795">
        <v>4</v>
      </c>
      <c r="I2795">
        <v>2.31013572047357E-2</v>
      </c>
      <c r="J2795">
        <v>2.5000000000000001E-2</v>
      </c>
      <c r="K2795">
        <v>2.75E-2</v>
      </c>
      <c r="L2795">
        <v>0.03</v>
      </c>
    </row>
    <row r="2796" spans="3:12" hidden="1" x14ac:dyDescent="0.25">
      <c r="C2796" s="32">
        <v>40490</v>
      </c>
      <c r="D2796">
        <v>169.09</v>
      </c>
      <c r="F2796">
        <v>1</v>
      </c>
      <c r="G2796">
        <v>4</v>
      </c>
      <c r="H2796">
        <v>4</v>
      </c>
      <c r="I2796">
        <v>2.3656041161511598E-2</v>
      </c>
      <c r="J2796">
        <v>2.5000000000000001E-2</v>
      </c>
      <c r="K2796">
        <v>2.75E-2</v>
      </c>
      <c r="L2796">
        <v>0.03</v>
      </c>
    </row>
    <row r="2797" spans="3:12" hidden="1" x14ac:dyDescent="0.25">
      <c r="C2797" s="32">
        <v>40491</v>
      </c>
      <c r="D2797">
        <v>164.51</v>
      </c>
      <c r="F2797">
        <v>1</v>
      </c>
      <c r="G2797">
        <v>4</v>
      </c>
      <c r="H2797">
        <v>4</v>
      </c>
      <c r="I2797">
        <v>2.4314631329402401E-2</v>
      </c>
      <c r="J2797">
        <v>2.5000000000000001E-2</v>
      </c>
      <c r="K2797">
        <v>2.75E-2</v>
      </c>
      <c r="L2797">
        <v>0.03</v>
      </c>
    </row>
    <row r="2798" spans="3:12" hidden="1" x14ac:dyDescent="0.25">
      <c r="C2798" s="32">
        <v>40492</v>
      </c>
      <c r="D2798">
        <v>168.48</v>
      </c>
      <c r="F2798">
        <v>1</v>
      </c>
      <c r="G2798">
        <v>4</v>
      </c>
      <c r="H2798">
        <v>4</v>
      </c>
      <c r="I2798">
        <v>2.3741690408357E-2</v>
      </c>
      <c r="J2798">
        <v>2.5000000000000001E-2</v>
      </c>
      <c r="K2798">
        <v>2.75E-2</v>
      </c>
      <c r="L2798">
        <v>0.03</v>
      </c>
    </row>
    <row r="2799" spans="3:12" hidden="1" x14ac:dyDescent="0.25">
      <c r="C2799" s="32">
        <v>40493</v>
      </c>
      <c r="D2799">
        <v>171.2</v>
      </c>
      <c r="F2799">
        <v>1</v>
      </c>
      <c r="G2799">
        <v>4</v>
      </c>
      <c r="H2799">
        <v>4</v>
      </c>
      <c r="I2799">
        <v>2.33644859813084E-2</v>
      </c>
      <c r="J2799">
        <v>2.5000000000000001E-2</v>
      </c>
      <c r="K2799">
        <v>2.75E-2</v>
      </c>
      <c r="L2799">
        <v>0.03</v>
      </c>
    </row>
    <row r="2800" spans="3:12" hidden="1" x14ac:dyDescent="0.25">
      <c r="C2800" s="32">
        <v>40494</v>
      </c>
      <c r="D2800">
        <v>173.07</v>
      </c>
      <c r="F2800">
        <v>1</v>
      </c>
      <c r="G2800">
        <v>4</v>
      </c>
      <c r="H2800">
        <v>4</v>
      </c>
      <c r="I2800">
        <v>2.3112035592534799E-2</v>
      </c>
      <c r="J2800">
        <v>2.5000000000000001E-2</v>
      </c>
      <c r="K2800">
        <v>2.75E-2</v>
      </c>
      <c r="L2800">
        <v>0.03</v>
      </c>
    </row>
    <row r="2801" spans="3:12" hidden="1" x14ac:dyDescent="0.25">
      <c r="C2801" s="32">
        <v>40497</v>
      </c>
      <c r="D2801">
        <v>173.08</v>
      </c>
      <c r="F2801">
        <v>1</v>
      </c>
      <c r="G2801">
        <v>4</v>
      </c>
      <c r="H2801">
        <v>4</v>
      </c>
      <c r="I2801">
        <v>2.31107002542177E-2</v>
      </c>
      <c r="J2801">
        <v>2.5000000000000001E-2</v>
      </c>
      <c r="K2801">
        <v>2.75E-2</v>
      </c>
      <c r="L2801">
        <v>0.03</v>
      </c>
    </row>
    <row r="2802" spans="3:12" hidden="1" x14ac:dyDescent="0.25">
      <c r="C2802" s="32">
        <v>40498</v>
      </c>
      <c r="D2802">
        <v>167.28</v>
      </c>
      <c r="F2802">
        <v>1</v>
      </c>
      <c r="G2802">
        <v>4</v>
      </c>
      <c r="H2802">
        <v>4</v>
      </c>
      <c r="I2802">
        <v>2.39120038259206E-2</v>
      </c>
      <c r="J2802">
        <v>2.5000000000000001E-2</v>
      </c>
      <c r="K2802">
        <v>2.75E-2</v>
      </c>
      <c r="L2802">
        <v>0.03</v>
      </c>
    </row>
    <row r="2803" spans="3:12" hidden="1" x14ac:dyDescent="0.25">
      <c r="C2803" s="32">
        <v>40499</v>
      </c>
      <c r="D2803">
        <v>168.93</v>
      </c>
      <c r="F2803">
        <v>1</v>
      </c>
      <c r="G2803">
        <v>4</v>
      </c>
      <c r="H2803">
        <v>4</v>
      </c>
      <c r="I2803">
        <v>2.36784466938968E-2</v>
      </c>
      <c r="J2803">
        <v>2.5000000000000001E-2</v>
      </c>
      <c r="K2803">
        <v>2.75E-2</v>
      </c>
      <c r="L2803">
        <v>0.03</v>
      </c>
    </row>
    <row r="2804" spans="3:12" hidden="1" x14ac:dyDescent="0.25">
      <c r="C2804" s="32">
        <v>40500</v>
      </c>
      <c r="D2804">
        <v>169.15</v>
      </c>
      <c r="F2804">
        <v>1</v>
      </c>
      <c r="G2804">
        <v>4</v>
      </c>
      <c r="H2804">
        <v>4</v>
      </c>
      <c r="I2804">
        <v>2.3647650014779701E-2</v>
      </c>
      <c r="J2804">
        <v>2.5000000000000001E-2</v>
      </c>
      <c r="K2804">
        <v>2.75E-2</v>
      </c>
      <c r="L2804">
        <v>0.03</v>
      </c>
    </row>
    <row r="2805" spans="3:12" hidden="1" x14ac:dyDescent="0.25">
      <c r="C2805" s="32">
        <v>40501</v>
      </c>
      <c r="D2805">
        <v>168.98</v>
      </c>
      <c r="F2805">
        <v>1</v>
      </c>
      <c r="G2805">
        <v>4</v>
      </c>
      <c r="H2805">
        <v>4</v>
      </c>
      <c r="I2805">
        <v>2.3671440407148699E-2</v>
      </c>
      <c r="J2805">
        <v>2.5000000000000001E-2</v>
      </c>
      <c r="K2805">
        <v>2.75E-2</v>
      </c>
      <c r="L2805">
        <v>0.03</v>
      </c>
    </row>
    <row r="2806" spans="3:12" hidden="1" x14ac:dyDescent="0.25">
      <c r="C2806" s="32">
        <v>40504</v>
      </c>
      <c r="D2806">
        <v>166.87</v>
      </c>
      <c r="F2806">
        <v>1</v>
      </c>
      <c r="G2806">
        <v>4</v>
      </c>
      <c r="H2806">
        <v>4</v>
      </c>
      <c r="I2806">
        <v>2.3970755678072699E-2</v>
      </c>
      <c r="J2806">
        <v>2.5000000000000001E-2</v>
      </c>
      <c r="K2806">
        <v>2.75E-2</v>
      </c>
      <c r="L2806">
        <v>0.03</v>
      </c>
    </row>
    <row r="2807" spans="3:12" hidden="1" x14ac:dyDescent="0.25">
      <c r="C2807" s="32">
        <v>40505</v>
      </c>
      <c r="D2807">
        <v>163.03</v>
      </c>
      <c r="F2807">
        <v>1</v>
      </c>
      <c r="G2807">
        <v>4</v>
      </c>
      <c r="H2807">
        <v>4</v>
      </c>
      <c r="I2807">
        <v>2.4535361589891402E-2</v>
      </c>
      <c r="J2807">
        <v>2.5000000000000001E-2</v>
      </c>
      <c r="K2807">
        <v>2.75E-2</v>
      </c>
      <c r="L2807">
        <v>0.03</v>
      </c>
    </row>
    <row r="2808" spans="3:12" hidden="1" x14ac:dyDescent="0.25">
      <c r="C2808" s="32">
        <v>40506</v>
      </c>
      <c r="D2808">
        <v>165.89</v>
      </c>
      <c r="F2808">
        <v>1</v>
      </c>
      <c r="G2808">
        <v>4</v>
      </c>
      <c r="H2808">
        <v>4</v>
      </c>
      <c r="I2808">
        <v>2.41123636144433E-2</v>
      </c>
      <c r="J2808">
        <v>2.5000000000000001E-2</v>
      </c>
      <c r="K2808">
        <v>2.75E-2</v>
      </c>
      <c r="L2808">
        <v>0.03</v>
      </c>
    </row>
    <row r="2809" spans="3:12" hidden="1" x14ac:dyDescent="0.25">
      <c r="C2809" s="32">
        <v>40508</v>
      </c>
      <c r="D2809">
        <v>164.6</v>
      </c>
      <c r="F2809">
        <v>1</v>
      </c>
      <c r="G2809">
        <v>4</v>
      </c>
      <c r="H2809">
        <v>4</v>
      </c>
      <c r="I2809">
        <v>2.4301336573511498E-2</v>
      </c>
      <c r="J2809">
        <v>2.5000000000000001E-2</v>
      </c>
      <c r="K2809">
        <v>2.75E-2</v>
      </c>
      <c r="L2809">
        <v>0.03</v>
      </c>
    </row>
    <row r="2810" spans="3:12" hidden="1" x14ac:dyDescent="0.25">
      <c r="C2810" s="32">
        <v>40511</v>
      </c>
      <c r="D2810">
        <v>163.1</v>
      </c>
      <c r="F2810">
        <v>1</v>
      </c>
      <c r="G2810">
        <v>4</v>
      </c>
      <c r="H2810">
        <v>4</v>
      </c>
      <c r="I2810">
        <v>2.4524831391784099E-2</v>
      </c>
      <c r="J2810">
        <v>2.5000000000000001E-2</v>
      </c>
      <c r="K2810">
        <v>2.75E-2</v>
      </c>
      <c r="L2810">
        <v>0.03</v>
      </c>
    </row>
    <row r="2811" spans="3:12" hidden="1" x14ac:dyDescent="0.25">
      <c r="C2811" s="32">
        <v>40512</v>
      </c>
      <c r="D2811">
        <v>163</v>
      </c>
      <c r="F2811">
        <v>1</v>
      </c>
      <c r="G2811">
        <v>4</v>
      </c>
      <c r="H2811">
        <v>4</v>
      </c>
      <c r="I2811">
        <v>2.45398773006134E-2</v>
      </c>
      <c r="J2811">
        <v>2.5000000000000001E-2</v>
      </c>
      <c r="K2811">
        <v>2.75E-2</v>
      </c>
      <c r="L2811">
        <v>0.03</v>
      </c>
    </row>
    <row r="2812" spans="3:12" hidden="1" x14ac:dyDescent="0.25">
      <c r="C2812" s="32">
        <v>40513</v>
      </c>
      <c r="D2812">
        <v>167.62</v>
      </c>
      <c r="E2812">
        <v>1</v>
      </c>
      <c r="F2812">
        <v>1</v>
      </c>
      <c r="G2812">
        <v>4</v>
      </c>
      <c r="H2812">
        <v>4</v>
      </c>
      <c r="I2812">
        <v>2.3863500775563699E-2</v>
      </c>
      <c r="J2812">
        <v>2.5000000000000001E-2</v>
      </c>
      <c r="K2812">
        <v>2.75E-2</v>
      </c>
      <c r="L2812">
        <v>0.03</v>
      </c>
    </row>
    <row r="2813" spans="3:12" hidden="1" x14ac:dyDescent="0.25">
      <c r="C2813" s="32">
        <v>40514</v>
      </c>
      <c r="D2813">
        <v>171.85</v>
      </c>
      <c r="F2813">
        <v>1</v>
      </c>
      <c r="G2813">
        <v>4</v>
      </c>
      <c r="H2813">
        <v>4</v>
      </c>
      <c r="I2813">
        <v>2.32761128891475E-2</v>
      </c>
      <c r="J2813">
        <v>2.5000000000000001E-2</v>
      </c>
      <c r="K2813">
        <v>2.75E-2</v>
      </c>
      <c r="L2813">
        <v>0.03</v>
      </c>
    </row>
    <row r="2814" spans="3:12" hidden="1" x14ac:dyDescent="0.25">
      <c r="C2814" s="32">
        <v>40515</v>
      </c>
      <c r="D2814">
        <v>172.35</v>
      </c>
      <c r="F2814">
        <v>1</v>
      </c>
      <c r="G2814">
        <v>4</v>
      </c>
      <c r="H2814">
        <v>4</v>
      </c>
      <c r="I2814">
        <v>2.3208587177255501E-2</v>
      </c>
      <c r="J2814">
        <v>2.5000000000000001E-2</v>
      </c>
      <c r="K2814">
        <v>2.75E-2</v>
      </c>
      <c r="L2814">
        <v>0.03</v>
      </c>
    </row>
    <row r="2815" spans="3:12" hidden="1" x14ac:dyDescent="0.25">
      <c r="C2815" s="32">
        <v>40518</v>
      </c>
      <c r="D2815">
        <v>171.48</v>
      </c>
      <c r="F2815">
        <v>1</v>
      </c>
      <c r="G2815">
        <v>4</v>
      </c>
      <c r="H2815">
        <v>4</v>
      </c>
      <c r="I2815">
        <v>2.3326335432703502E-2</v>
      </c>
      <c r="J2815">
        <v>2.5000000000000001E-2</v>
      </c>
      <c r="K2815">
        <v>2.75E-2</v>
      </c>
      <c r="L2815">
        <v>0.03</v>
      </c>
    </row>
    <row r="2816" spans="3:12" hidden="1" x14ac:dyDescent="0.25">
      <c r="C2816" s="32">
        <v>40519</v>
      </c>
      <c r="D2816">
        <v>171.39</v>
      </c>
      <c r="F2816">
        <v>1</v>
      </c>
      <c r="G2816">
        <v>4</v>
      </c>
      <c r="H2816">
        <v>4</v>
      </c>
      <c r="I2816">
        <v>2.33385845148491E-2</v>
      </c>
      <c r="J2816">
        <v>2.5000000000000001E-2</v>
      </c>
      <c r="K2816">
        <v>2.75E-2</v>
      </c>
      <c r="L2816">
        <v>0.03</v>
      </c>
    </row>
    <row r="2817" spans="3:12" hidden="1" x14ac:dyDescent="0.25">
      <c r="C2817" s="32">
        <v>40520</v>
      </c>
      <c r="D2817">
        <v>173.7</v>
      </c>
      <c r="F2817">
        <v>1</v>
      </c>
      <c r="G2817">
        <v>4</v>
      </c>
      <c r="H2817">
        <v>4</v>
      </c>
      <c r="I2817">
        <v>2.30282095567069E-2</v>
      </c>
      <c r="J2817">
        <v>2.5000000000000001E-2</v>
      </c>
      <c r="K2817">
        <v>2.75E-2</v>
      </c>
      <c r="L2817">
        <v>0.03</v>
      </c>
    </row>
    <row r="2818" spans="3:12" hidden="1" x14ac:dyDescent="0.25">
      <c r="C2818" s="32">
        <v>40521</v>
      </c>
      <c r="D2818">
        <v>179.82</v>
      </c>
      <c r="F2818">
        <v>1</v>
      </c>
      <c r="G2818">
        <v>4</v>
      </c>
      <c r="H2818">
        <v>4</v>
      </c>
      <c r="I2818">
        <v>2.2244466688911099E-2</v>
      </c>
      <c r="J2818">
        <v>2.5000000000000001E-2</v>
      </c>
      <c r="K2818">
        <v>2.75E-2</v>
      </c>
      <c r="L2818">
        <v>0.03</v>
      </c>
    </row>
    <row r="2819" spans="3:12" hidden="1" x14ac:dyDescent="0.25">
      <c r="C2819" s="32">
        <v>40522</v>
      </c>
      <c r="D2819">
        <v>183.05</v>
      </c>
      <c r="F2819">
        <v>1</v>
      </c>
      <c r="G2819">
        <v>4</v>
      </c>
      <c r="H2819">
        <v>4</v>
      </c>
      <c r="I2819">
        <v>2.1851953018301E-2</v>
      </c>
      <c r="J2819">
        <v>2.5000000000000001E-2</v>
      </c>
      <c r="K2819">
        <v>2.75E-2</v>
      </c>
      <c r="L2819">
        <v>0.03</v>
      </c>
    </row>
    <row r="2820" spans="3:12" hidden="1" x14ac:dyDescent="0.25">
      <c r="C2820" s="32">
        <v>40525</v>
      </c>
      <c r="D2820">
        <v>181.88</v>
      </c>
      <c r="F2820">
        <v>1</v>
      </c>
      <c r="G2820">
        <v>4</v>
      </c>
      <c r="H2820">
        <v>4</v>
      </c>
      <c r="I2820">
        <v>2.19925225423356E-2</v>
      </c>
      <c r="J2820">
        <v>2.5000000000000001E-2</v>
      </c>
      <c r="K2820">
        <v>2.75E-2</v>
      </c>
      <c r="L2820">
        <v>0.03</v>
      </c>
    </row>
    <row r="2821" spans="3:12" hidden="1" x14ac:dyDescent="0.25">
      <c r="C2821" s="32">
        <v>40526</v>
      </c>
      <c r="D2821">
        <v>182.66</v>
      </c>
      <c r="F2821">
        <v>1</v>
      </c>
      <c r="G2821">
        <v>4</v>
      </c>
      <c r="H2821">
        <v>4</v>
      </c>
      <c r="I2821">
        <v>2.18986094383006E-2</v>
      </c>
      <c r="J2821">
        <v>2.5000000000000001E-2</v>
      </c>
      <c r="K2821">
        <v>2.75E-2</v>
      </c>
      <c r="L2821">
        <v>0.03</v>
      </c>
    </row>
    <row r="2822" spans="3:12" hidden="1" x14ac:dyDescent="0.25">
      <c r="C2822" s="32">
        <v>40527</v>
      </c>
      <c r="D2822">
        <v>180.9</v>
      </c>
      <c r="F2822">
        <v>1</v>
      </c>
      <c r="G2822">
        <v>4</v>
      </c>
      <c r="H2822">
        <v>4</v>
      </c>
      <c r="I2822">
        <v>2.2111663902708599E-2</v>
      </c>
      <c r="J2822">
        <v>2.5000000000000001E-2</v>
      </c>
      <c r="K2822">
        <v>2.75E-2</v>
      </c>
      <c r="L2822">
        <v>0.03</v>
      </c>
    </row>
    <row r="2823" spans="3:12" hidden="1" x14ac:dyDescent="0.25">
      <c r="C2823" s="32">
        <v>40528</v>
      </c>
      <c r="D2823">
        <v>183.11</v>
      </c>
      <c r="F2823">
        <v>1</v>
      </c>
      <c r="G2823">
        <v>4</v>
      </c>
      <c r="H2823">
        <v>4</v>
      </c>
      <c r="I2823">
        <v>2.1844792747528801E-2</v>
      </c>
      <c r="J2823">
        <v>2.5000000000000001E-2</v>
      </c>
      <c r="K2823">
        <v>2.75E-2</v>
      </c>
      <c r="L2823">
        <v>0.03</v>
      </c>
    </row>
    <row r="2824" spans="3:12" hidden="1" x14ac:dyDescent="0.25">
      <c r="C2824" s="32">
        <v>40529</v>
      </c>
      <c r="D2824">
        <v>187.2</v>
      </c>
      <c r="F2824">
        <v>1</v>
      </c>
      <c r="G2824">
        <v>4</v>
      </c>
      <c r="H2824">
        <v>4</v>
      </c>
      <c r="I2824">
        <v>2.1367521367521299E-2</v>
      </c>
      <c r="J2824">
        <v>2.5000000000000001E-2</v>
      </c>
      <c r="K2824">
        <v>2.75E-2</v>
      </c>
      <c r="L2824">
        <v>0.03</v>
      </c>
    </row>
    <row r="2825" spans="3:12" hidden="1" x14ac:dyDescent="0.25">
      <c r="C2825" s="32">
        <v>40532</v>
      </c>
      <c r="D2825">
        <v>188.5</v>
      </c>
      <c r="F2825">
        <v>1</v>
      </c>
      <c r="G2825">
        <v>4</v>
      </c>
      <c r="H2825">
        <v>4</v>
      </c>
      <c r="I2825">
        <v>2.1220159151193602E-2</v>
      </c>
      <c r="J2825">
        <v>2.5000000000000001E-2</v>
      </c>
      <c r="K2825">
        <v>2.75E-2</v>
      </c>
      <c r="L2825">
        <v>0.03</v>
      </c>
    </row>
    <row r="2826" spans="3:12" hidden="1" x14ac:dyDescent="0.25">
      <c r="C2826" s="32">
        <v>40533</v>
      </c>
      <c r="D2826">
        <v>192.51</v>
      </c>
      <c r="F2826">
        <v>1</v>
      </c>
      <c r="G2826">
        <v>4</v>
      </c>
      <c r="H2826">
        <v>4</v>
      </c>
      <c r="I2826">
        <v>2.0778141395252098E-2</v>
      </c>
      <c r="J2826">
        <v>2.5000000000000001E-2</v>
      </c>
      <c r="K2826">
        <v>2.75E-2</v>
      </c>
      <c r="L2826">
        <v>0.03</v>
      </c>
    </row>
    <row r="2827" spans="3:12" hidden="1" x14ac:dyDescent="0.25">
      <c r="C2827" s="32">
        <v>40534</v>
      </c>
      <c r="D2827">
        <v>190.96</v>
      </c>
      <c r="F2827">
        <v>1</v>
      </c>
      <c r="G2827">
        <v>4</v>
      </c>
      <c r="H2827">
        <v>4</v>
      </c>
      <c r="I2827">
        <v>2.0946795140343501E-2</v>
      </c>
      <c r="J2827">
        <v>2.5000000000000001E-2</v>
      </c>
      <c r="K2827">
        <v>2.75E-2</v>
      </c>
      <c r="L2827">
        <v>0.03</v>
      </c>
    </row>
    <row r="2828" spans="3:12" hidden="1" x14ac:dyDescent="0.25">
      <c r="C2828" s="32">
        <v>40535</v>
      </c>
      <c r="D2828">
        <v>188.67</v>
      </c>
      <c r="F2828">
        <v>1</v>
      </c>
      <c r="G2828">
        <v>4</v>
      </c>
      <c r="H2828">
        <v>4</v>
      </c>
      <c r="I2828">
        <v>2.1201038850903599E-2</v>
      </c>
      <c r="J2828">
        <v>2.5000000000000001E-2</v>
      </c>
      <c r="K2828">
        <v>2.75E-2</v>
      </c>
      <c r="L2828">
        <v>0.03</v>
      </c>
    </row>
    <row r="2829" spans="3:12" hidden="1" x14ac:dyDescent="0.25">
      <c r="C2829" s="32">
        <v>40539</v>
      </c>
      <c r="D2829">
        <v>189.26</v>
      </c>
      <c r="F2829">
        <v>1</v>
      </c>
      <c r="G2829">
        <v>4</v>
      </c>
      <c r="H2829">
        <v>4</v>
      </c>
      <c r="I2829">
        <v>2.1134946634259699E-2</v>
      </c>
      <c r="J2829">
        <v>2.5000000000000001E-2</v>
      </c>
      <c r="K2829">
        <v>2.75E-2</v>
      </c>
      <c r="L2829">
        <v>0.03</v>
      </c>
    </row>
    <row r="2830" spans="3:12" hidden="1" x14ac:dyDescent="0.25">
      <c r="C2830" s="32">
        <v>40540</v>
      </c>
      <c r="D2830">
        <v>189.41</v>
      </c>
      <c r="F2830">
        <v>1</v>
      </c>
      <c r="G2830">
        <v>4</v>
      </c>
      <c r="H2830">
        <v>4</v>
      </c>
      <c r="I2830">
        <v>2.11182091758618E-2</v>
      </c>
      <c r="J2830">
        <v>2.5000000000000001E-2</v>
      </c>
      <c r="K2830">
        <v>2.75E-2</v>
      </c>
      <c r="L2830">
        <v>0.03</v>
      </c>
    </row>
    <row r="2831" spans="3:12" hidden="1" x14ac:dyDescent="0.25">
      <c r="C2831" s="32">
        <v>40541</v>
      </c>
      <c r="D2831">
        <v>190.82</v>
      </c>
      <c r="F2831">
        <v>1</v>
      </c>
      <c r="G2831">
        <v>4</v>
      </c>
      <c r="H2831">
        <v>4</v>
      </c>
      <c r="I2831">
        <v>2.0962163295251999E-2</v>
      </c>
      <c r="J2831">
        <v>2.5000000000000001E-2</v>
      </c>
      <c r="K2831">
        <v>2.75E-2</v>
      </c>
      <c r="L2831">
        <v>0.03</v>
      </c>
    </row>
    <row r="2832" spans="3:12" hidden="1" x14ac:dyDescent="0.25">
      <c r="C2832" s="32">
        <v>40542</v>
      </c>
      <c r="D2832">
        <v>188.02</v>
      </c>
      <c r="F2832">
        <v>1</v>
      </c>
      <c r="G2832">
        <v>4</v>
      </c>
      <c r="H2832">
        <v>4</v>
      </c>
      <c r="I2832">
        <v>2.1274332517817199E-2</v>
      </c>
      <c r="J2832">
        <v>2.5000000000000001E-2</v>
      </c>
      <c r="K2832">
        <v>2.75E-2</v>
      </c>
      <c r="L2832">
        <v>0.03</v>
      </c>
    </row>
    <row r="2833" spans="3:12" hidden="1" x14ac:dyDescent="0.25">
      <c r="C2833" s="32">
        <v>40543</v>
      </c>
      <c r="D2833">
        <v>190.58</v>
      </c>
      <c r="F2833">
        <v>1</v>
      </c>
      <c r="G2833">
        <v>4</v>
      </c>
      <c r="H2833">
        <v>4</v>
      </c>
      <c r="I2833">
        <v>2.0988561234127401E-2</v>
      </c>
      <c r="J2833">
        <v>2.5000000000000001E-2</v>
      </c>
      <c r="K2833">
        <v>2.75E-2</v>
      </c>
      <c r="L2833">
        <v>0.03</v>
      </c>
    </row>
    <row r="2834" spans="3:12" hidden="1" x14ac:dyDescent="0.25">
      <c r="C2834" s="32">
        <v>40546</v>
      </c>
      <c r="D2834">
        <v>190.19</v>
      </c>
      <c r="F2834">
        <v>1</v>
      </c>
      <c r="G2834">
        <v>4</v>
      </c>
      <c r="H2834">
        <v>4</v>
      </c>
      <c r="I2834">
        <v>2.1031599978968401E-2</v>
      </c>
      <c r="J2834">
        <v>2.5000000000000001E-2</v>
      </c>
      <c r="K2834">
        <v>2.75E-2</v>
      </c>
      <c r="L2834">
        <v>0.03</v>
      </c>
    </row>
    <row r="2835" spans="3:12" hidden="1" x14ac:dyDescent="0.25">
      <c r="C2835" s="32">
        <v>40547</v>
      </c>
      <c r="D2835">
        <v>190.04</v>
      </c>
      <c r="F2835">
        <v>1</v>
      </c>
      <c r="G2835">
        <v>4</v>
      </c>
      <c r="H2835">
        <v>4</v>
      </c>
      <c r="I2835">
        <v>2.10482003788676E-2</v>
      </c>
      <c r="J2835">
        <v>2.5000000000000001E-2</v>
      </c>
      <c r="K2835">
        <v>2.75E-2</v>
      </c>
      <c r="L2835">
        <v>0.03</v>
      </c>
    </row>
    <row r="2836" spans="3:12" hidden="1" x14ac:dyDescent="0.25">
      <c r="C2836" s="32">
        <v>40548</v>
      </c>
      <c r="D2836">
        <v>192</v>
      </c>
      <c r="F2836">
        <v>1</v>
      </c>
      <c r="G2836">
        <v>4</v>
      </c>
      <c r="H2836">
        <v>4</v>
      </c>
      <c r="I2836">
        <v>2.0833333333333301E-2</v>
      </c>
      <c r="J2836">
        <v>2.5000000000000001E-2</v>
      </c>
      <c r="K2836">
        <v>2.75E-2</v>
      </c>
      <c r="L2836">
        <v>0.03</v>
      </c>
    </row>
    <row r="2837" spans="3:12" hidden="1" x14ac:dyDescent="0.25">
      <c r="C2837" s="32">
        <v>40549</v>
      </c>
      <c r="D2837">
        <v>189.93</v>
      </c>
      <c r="F2837">
        <v>1</v>
      </c>
      <c r="G2837">
        <v>4</v>
      </c>
      <c r="H2837">
        <v>4</v>
      </c>
      <c r="I2837">
        <v>2.1060390670246901E-2</v>
      </c>
      <c r="J2837">
        <v>2.5000000000000001E-2</v>
      </c>
      <c r="K2837">
        <v>2.75E-2</v>
      </c>
      <c r="L2837">
        <v>0.03</v>
      </c>
    </row>
    <row r="2838" spans="3:12" hidden="1" x14ac:dyDescent="0.25">
      <c r="C2838" s="32">
        <v>40550</v>
      </c>
      <c r="D2838">
        <v>188.36</v>
      </c>
      <c r="F2838">
        <v>1</v>
      </c>
      <c r="G2838">
        <v>4</v>
      </c>
      <c r="H2838">
        <v>4</v>
      </c>
      <c r="I2838">
        <v>2.12359311955829E-2</v>
      </c>
      <c r="J2838">
        <v>2.5000000000000001E-2</v>
      </c>
      <c r="K2838">
        <v>2.75E-2</v>
      </c>
      <c r="L2838">
        <v>0.03</v>
      </c>
    </row>
    <row r="2839" spans="3:12" hidden="1" x14ac:dyDescent="0.25">
      <c r="C2839" s="32">
        <v>40553</v>
      </c>
      <c r="D2839">
        <v>191.17</v>
      </c>
      <c r="F2839">
        <v>1</v>
      </c>
      <c r="G2839">
        <v>4</v>
      </c>
      <c r="H2839">
        <v>4</v>
      </c>
      <c r="I2839">
        <v>2.09237851127268E-2</v>
      </c>
      <c r="J2839">
        <v>2.5000000000000001E-2</v>
      </c>
      <c r="K2839">
        <v>2.75E-2</v>
      </c>
      <c r="L2839">
        <v>0.03</v>
      </c>
    </row>
    <row r="2840" spans="3:12" hidden="1" x14ac:dyDescent="0.25">
      <c r="C2840" s="32">
        <v>40554</v>
      </c>
      <c r="D2840">
        <v>193.42</v>
      </c>
      <c r="F2840">
        <v>1</v>
      </c>
      <c r="G2840">
        <v>4</v>
      </c>
      <c r="H2840">
        <v>4</v>
      </c>
      <c r="I2840">
        <v>2.06803846551545E-2</v>
      </c>
      <c r="J2840">
        <v>2.5000000000000001E-2</v>
      </c>
      <c r="K2840">
        <v>2.75E-2</v>
      </c>
      <c r="L2840">
        <v>0.03</v>
      </c>
    </row>
    <row r="2841" spans="3:12" hidden="1" x14ac:dyDescent="0.25">
      <c r="C2841" s="32">
        <v>40555</v>
      </c>
      <c r="D2841">
        <v>193.84</v>
      </c>
      <c r="F2841">
        <v>1</v>
      </c>
      <c r="G2841">
        <v>4</v>
      </c>
      <c r="H2841">
        <v>4</v>
      </c>
      <c r="I2841">
        <v>2.0635575732562899E-2</v>
      </c>
      <c r="J2841">
        <v>2.5000000000000001E-2</v>
      </c>
      <c r="K2841">
        <v>2.75E-2</v>
      </c>
      <c r="L2841">
        <v>0.03</v>
      </c>
    </row>
    <row r="2842" spans="3:12" hidden="1" x14ac:dyDescent="0.25">
      <c r="C2842" s="32">
        <v>40556</v>
      </c>
      <c r="D2842">
        <v>195.81</v>
      </c>
      <c r="F2842">
        <v>1</v>
      </c>
      <c r="G2842">
        <v>4</v>
      </c>
      <c r="H2842">
        <v>4</v>
      </c>
      <c r="I2842">
        <v>2.0427965885296901E-2</v>
      </c>
      <c r="J2842">
        <v>2.5000000000000001E-2</v>
      </c>
      <c r="K2842">
        <v>2.75E-2</v>
      </c>
      <c r="L2842">
        <v>0.03</v>
      </c>
    </row>
    <row r="2843" spans="3:12" hidden="1" x14ac:dyDescent="0.25">
      <c r="C2843" s="32">
        <v>40557</v>
      </c>
      <c r="D2843">
        <v>199.06</v>
      </c>
      <c r="F2843">
        <v>1</v>
      </c>
      <c r="G2843">
        <v>4</v>
      </c>
      <c r="H2843">
        <v>4</v>
      </c>
      <c r="I2843">
        <v>2.0094443886265401E-2</v>
      </c>
      <c r="J2843">
        <v>2.5000000000000001E-2</v>
      </c>
      <c r="K2843">
        <v>2.75E-2</v>
      </c>
      <c r="L2843">
        <v>0.03</v>
      </c>
    </row>
    <row r="2844" spans="3:12" hidden="1" x14ac:dyDescent="0.25">
      <c r="C2844" s="32">
        <v>40561</v>
      </c>
      <c r="D2844">
        <v>196.52</v>
      </c>
      <c r="F2844">
        <v>1</v>
      </c>
      <c r="G2844">
        <v>4</v>
      </c>
      <c r="H2844">
        <v>4</v>
      </c>
      <c r="I2844">
        <v>2.0354162426216099E-2</v>
      </c>
      <c r="J2844">
        <v>2.5000000000000001E-2</v>
      </c>
      <c r="K2844">
        <v>2.75E-2</v>
      </c>
      <c r="L2844">
        <v>0.03</v>
      </c>
    </row>
    <row r="2845" spans="3:12" hidden="1" x14ac:dyDescent="0.25">
      <c r="C2845" s="32">
        <v>40562</v>
      </c>
      <c r="D2845">
        <v>191.56</v>
      </c>
      <c r="F2845">
        <v>1</v>
      </c>
      <c r="G2845">
        <v>4</v>
      </c>
      <c r="H2845">
        <v>4</v>
      </c>
      <c r="I2845">
        <v>2.0881186051367701E-2</v>
      </c>
      <c r="J2845">
        <v>2.5000000000000001E-2</v>
      </c>
      <c r="K2845">
        <v>2.75E-2</v>
      </c>
      <c r="L2845">
        <v>0.03</v>
      </c>
    </row>
    <row r="2846" spans="3:12" hidden="1" x14ac:dyDescent="0.25">
      <c r="C2846" s="32">
        <v>40563</v>
      </c>
      <c r="D2846">
        <v>190.87</v>
      </c>
      <c r="F2846">
        <v>1</v>
      </c>
      <c r="G2846">
        <v>4</v>
      </c>
      <c r="H2846">
        <v>4</v>
      </c>
      <c r="I2846">
        <v>2.0956672080473599E-2</v>
      </c>
      <c r="J2846">
        <v>2.5000000000000001E-2</v>
      </c>
      <c r="K2846">
        <v>2.75E-2</v>
      </c>
      <c r="L2846">
        <v>0.03</v>
      </c>
    </row>
    <row r="2847" spans="3:12" hidden="1" x14ac:dyDescent="0.25">
      <c r="C2847" s="32">
        <v>40564</v>
      </c>
      <c r="D2847">
        <v>193.07</v>
      </c>
      <c r="F2847">
        <v>1</v>
      </c>
      <c r="G2847">
        <v>4</v>
      </c>
      <c r="H2847">
        <v>4</v>
      </c>
      <c r="I2847">
        <v>2.0717874346092E-2</v>
      </c>
      <c r="J2847">
        <v>2.5000000000000001E-2</v>
      </c>
      <c r="K2847">
        <v>2.75E-2</v>
      </c>
      <c r="L2847">
        <v>0.03</v>
      </c>
    </row>
    <row r="2848" spans="3:12" hidden="1" x14ac:dyDescent="0.25">
      <c r="C2848" s="32">
        <v>40567</v>
      </c>
      <c r="D2848">
        <v>193.58</v>
      </c>
      <c r="F2848">
        <v>1</v>
      </c>
      <c r="G2848">
        <v>4</v>
      </c>
      <c r="H2848">
        <v>4</v>
      </c>
      <c r="I2848">
        <v>2.0663291662361801E-2</v>
      </c>
      <c r="J2848">
        <v>2.5000000000000001E-2</v>
      </c>
      <c r="K2848">
        <v>2.75E-2</v>
      </c>
      <c r="L2848">
        <v>0.03</v>
      </c>
    </row>
    <row r="2849" spans="3:12" hidden="1" x14ac:dyDescent="0.25">
      <c r="C2849" s="32">
        <v>40568</v>
      </c>
      <c r="D2849">
        <v>198.01</v>
      </c>
      <c r="F2849">
        <v>1</v>
      </c>
      <c r="G2849">
        <v>4</v>
      </c>
      <c r="H2849">
        <v>4</v>
      </c>
      <c r="I2849">
        <v>2.0200999949497499E-2</v>
      </c>
      <c r="J2849">
        <v>2.5000000000000001E-2</v>
      </c>
      <c r="K2849">
        <v>2.75E-2</v>
      </c>
      <c r="L2849">
        <v>0.03</v>
      </c>
    </row>
    <row r="2850" spans="3:12" hidden="1" x14ac:dyDescent="0.25">
      <c r="C2850" s="32">
        <v>40569</v>
      </c>
      <c r="D2850">
        <v>199.96</v>
      </c>
      <c r="F2850">
        <v>1</v>
      </c>
      <c r="G2850">
        <v>4</v>
      </c>
      <c r="H2850">
        <v>4</v>
      </c>
      <c r="I2850">
        <v>2.0004000800160002E-2</v>
      </c>
      <c r="J2850">
        <v>2.5000000000000001E-2</v>
      </c>
      <c r="K2850">
        <v>2.75E-2</v>
      </c>
      <c r="L2850">
        <v>0.03</v>
      </c>
    </row>
    <row r="2851" spans="3:12" hidden="1" x14ac:dyDescent="0.25">
      <c r="C2851" s="32">
        <v>40570</v>
      </c>
      <c r="D2851">
        <v>201.73</v>
      </c>
      <c r="F2851">
        <v>1</v>
      </c>
      <c r="G2851">
        <v>4</v>
      </c>
      <c r="H2851">
        <v>4</v>
      </c>
      <c r="I2851">
        <v>1.9828483616715398E-2</v>
      </c>
      <c r="J2851">
        <v>2.5000000000000001E-2</v>
      </c>
      <c r="K2851">
        <v>2.75E-2</v>
      </c>
      <c r="L2851">
        <v>0.03</v>
      </c>
    </row>
    <row r="2852" spans="3:12" hidden="1" x14ac:dyDescent="0.25">
      <c r="C2852" s="32">
        <v>40571</v>
      </c>
      <c r="D2852">
        <v>194.28</v>
      </c>
      <c r="F2852">
        <v>1</v>
      </c>
      <c r="G2852">
        <v>4</v>
      </c>
      <c r="H2852">
        <v>4</v>
      </c>
      <c r="I2852">
        <v>2.0588840848260199E-2</v>
      </c>
      <c r="J2852">
        <v>2.5000000000000001E-2</v>
      </c>
      <c r="K2852">
        <v>2.75E-2</v>
      </c>
      <c r="L2852">
        <v>0.03</v>
      </c>
    </row>
    <row r="2853" spans="3:12" hidden="1" x14ac:dyDescent="0.25">
      <c r="C2853" s="32">
        <v>40574</v>
      </c>
      <c r="D2853">
        <v>198.02</v>
      </c>
      <c r="F2853">
        <v>1</v>
      </c>
      <c r="G2853">
        <v>4</v>
      </c>
      <c r="H2853">
        <v>4</v>
      </c>
      <c r="I2853">
        <v>2.0199979800020199E-2</v>
      </c>
      <c r="J2853">
        <v>2.5000000000000001E-2</v>
      </c>
      <c r="K2853">
        <v>2.75E-2</v>
      </c>
      <c r="L2853">
        <v>0.03</v>
      </c>
    </row>
    <row r="2854" spans="3:12" hidden="1" x14ac:dyDescent="0.25">
      <c r="C2854" s="32">
        <v>40575</v>
      </c>
      <c r="D2854">
        <v>201.23</v>
      </c>
      <c r="F2854">
        <v>1</v>
      </c>
      <c r="G2854">
        <v>4</v>
      </c>
      <c r="H2854">
        <v>4</v>
      </c>
      <c r="I2854">
        <v>1.98777518262684E-2</v>
      </c>
      <c r="J2854">
        <v>2.5000000000000001E-2</v>
      </c>
      <c r="K2854">
        <v>2.75E-2</v>
      </c>
      <c r="L2854">
        <v>0.03</v>
      </c>
    </row>
    <row r="2855" spans="3:12" hidden="1" x14ac:dyDescent="0.25">
      <c r="C2855" s="32">
        <v>40576</v>
      </c>
      <c r="D2855">
        <v>197.64</v>
      </c>
      <c r="F2855">
        <v>1</v>
      </c>
      <c r="G2855">
        <v>4</v>
      </c>
      <c r="H2855">
        <v>4</v>
      </c>
      <c r="I2855">
        <v>2.0238818053025701E-2</v>
      </c>
      <c r="J2855">
        <v>2.5000000000000001E-2</v>
      </c>
      <c r="K2855">
        <v>2.75E-2</v>
      </c>
      <c r="L2855">
        <v>0.03</v>
      </c>
    </row>
    <row r="2856" spans="3:12" hidden="1" x14ac:dyDescent="0.25">
      <c r="C2856" s="32">
        <v>40577</v>
      </c>
      <c r="D2856">
        <v>196.82</v>
      </c>
      <c r="F2856">
        <v>1</v>
      </c>
      <c r="G2856">
        <v>4</v>
      </c>
      <c r="H2856">
        <v>4</v>
      </c>
      <c r="I2856">
        <v>2.03231378924906E-2</v>
      </c>
      <c r="J2856">
        <v>2.5000000000000001E-2</v>
      </c>
      <c r="K2856">
        <v>2.75E-2</v>
      </c>
      <c r="L2856">
        <v>0.03</v>
      </c>
    </row>
    <row r="2857" spans="3:12" hidden="1" x14ac:dyDescent="0.25">
      <c r="C2857" s="32">
        <v>40578</v>
      </c>
      <c r="D2857">
        <v>194.35</v>
      </c>
      <c r="F2857">
        <v>1</v>
      </c>
      <c r="G2857">
        <v>4</v>
      </c>
      <c r="H2857">
        <v>4</v>
      </c>
      <c r="I2857">
        <v>2.05814252636995E-2</v>
      </c>
      <c r="J2857">
        <v>2.5000000000000001E-2</v>
      </c>
      <c r="K2857">
        <v>2.75E-2</v>
      </c>
      <c r="L2857">
        <v>0.03</v>
      </c>
    </row>
    <row r="2858" spans="3:12" hidden="1" x14ac:dyDescent="0.25">
      <c r="C2858" s="32">
        <v>40581</v>
      </c>
      <c r="D2858">
        <v>196</v>
      </c>
      <c r="F2858">
        <v>1</v>
      </c>
      <c r="G2858">
        <v>4</v>
      </c>
      <c r="H2858">
        <v>4</v>
      </c>
      <c r="I2858">
        <v>2.04081632653061E-2</v>
      </c>
      <c r="J2858">
        <v>2.5000000000000001E-2</v>
      </c>
      <c r="K2858">
        <v>2.75E-2</v>
      </c>
      <c r="L2858">
        <v>0.03</v>
      </c>
    </row>
    <row r="2859" spans="3:12" hidden="1" x14ac:dyDescent="0.25">
      <c r="C2859" s="32">
        <v>40582</v>
      </c>
      <c r="D2859">
        <v>199.37</v>
      </c>
      <c r="F2859">
        <v>1</v>
      </c>
      <c r="G2859">
        <v>4</v>
      </c>
      <c r="H2859">
        <v>4</v>
      </c>
      <c r="I2859">
        <v>2.0063199077092801E-2</v>
      </c>
      <c r="J2859">
        <v>2.5000000000000001E-2</v>
      </c>
      <c r="K2859">
        <v>2.75E-2</v>
      </c>
      <c r="L2859">
        <v>0.03</v>
      </c>
    </row>
    <row r="2860" spans="3:12" hidden="1" x14ac:dyDescent="0.25">
      <c r="C2860" s="32">
        <v>40583</v>
      </c>
      <c r="D2860">
        <v>199.62</v>
      </c>
      <c r="F2860">
        <v>1</v>
      </c>
      <c r="G2860">
        <v>4</v>
      </c>
      <c r="H2860">
        <v>4</v>
      </c>
      <c r="I2860">
        <v>2.00380723374411E-2</v>
      </c>
      <c r="J2860">
        <v>2.5000000000000001E-2</v>
      </c>
      <c r="K2860">
        <v>2.75E-2</v>
      </c>
      <c r="L2860">
        <v>0.03</v>
      </c>
    </row>
    <row r="2861" spans="3:12" hidden="1" x14ac:dyDescent="0.25">
      <c r="C2861" s="32">
        <v>40584</v>
      </c>
      <c r="D2861">
        <v>200.71</v>
      </c>
      <c r="F2861">
        <v>1</v>
      </c>
      <c r="G2861">
        <v>4</v>
      </c>
      <c r="H2861">
        <v>4</v>
      </c>
      <c r="I2861">
        <v>1.9929251158387701E-2</v>
      </c>
      <c r="J2861">
        <v>2.5000000000000001E-2</v>
      </c>
      <c r="K2861">
        <v>2.75E-2</v>
      </c>
      <c r="L2861">
        <v>0.03</v>
      </c>
    </row>
    <row r="2862" spans="3:12" hidden="1" x14ac:dyDescent="0.25">
      <c r="C2862" s="32">
        <v>40585</v>
      </c>
      <c r="D2862">
        <v>203.42</v>
      </c>
      <c r="F2862">
        <v>1</v>
      </c>
      <c r="G2862">
        <v>4</v>
      </c>
      <c r="H2862">
        <v>4</v>
      </c>
      <c r="I2862">
        <v>1.96637498771015E-2</v>
      </c>
      <c r="J2862">
        <v>2.5000000000000001E-2</v>
      </c>
      <c r="K2862">
        <v>2.75E-2</v>
      </c>
      <c r="L2862">
        <v>0.03</v>
      </c>
    </row>
    <row r="2863" spans="3:12" hidden="1" x14ac:dyDescent="0.25">
      <c r="C2863" s="32">
        <v>40588</v>
      </c>
      <c r="D2863">
        <v>205.01</v>
      </c>
      <c r="F2863">
        <v>1</v>
      </c>
      <c r="G2863">
        <v>4</v>
      </c>
      <c r="H2863">
        <v>4</v>
      </c>
      <c r="I2863">
        <v>1.9511243353982698E-2</v>
      </c>
      <c r="J2863">
        <v>2.5000000000000001E-2</v>
      </c>
      <c r="K2863">
        <v>2.75E-2</v>
      </c>
      <c r="L2863">
        <v>0.03</v>
      </c>
    </row>
    <row r="2864" spans="3:12" hidden="1" x14ac:dyDescent="0.25">
      <c r="C2864" s="32">
        <v>40589</v>
      </c>
      <c r="D2864">
        <v>205.66</v>
      </c>
      <c r="F2864">
        <v>1</v>
      </c>
      <c r="G2864">
        <v>4</v>
      </c>
      <c r="H2864">
        <v>4</v>
      </c>
      <c r="I2864">
        <v>1.9449576971700799E-2</v>
      </c>
      <c r="J2864">
        <v>2.5000000000000001E-2</v>
      </c>
      <c r="K2864">
        <v>2.75E-2</v>
      </c>
      <c r="L2864">
        <v>0.03</v>
      </c>
    </row>
    <row r="2865" spans="3:14" hidden="1" x14ac:dyDescent="0.25">
      <c r="C2865" s="32">
        <v>40590</v>
      </c>
      <c r="D2865">
        <v>205.34</v>
      </c>
      <c r="F2865">
        <v>1</v>
      </c>
      <c r="G2865">
        <v>4</v>
      </c>
      <c r="H2865">
        <v>4</v>
      </c>
      <c r="I2865">
        <v>1.94798870166553E-2</v>
      </c>
      <c r="J2865">
        <v>2.5000000000000001E-2</v>
      </c>
      <c r="K2865">
        <v>2.75E-2</v>
      </c>
      <c r="L2865">
        <v>0.03</v>
      </c>
    </row>
    <row r="2866" spans="3:14" hidden="1" x14ac:dyDescent="0.25">
      <c r="C2866" s="32">
        <v>40591</v>
      </c>
      <c r="D2866">
        <v>204.59</v>
      </c>
      <c r="F2866">
        <v>1</v>
      </c>
      <c r="G2866">
        <v>4</v>
      </c>
      <c r="H2866">
        <v>4</v>
      </c>
      <c r="I2866">
        <v>1.9551297717385899E-2</v>
      </c>
      <c r="J2866">
        <v>2.5000000000000001E-2</v>
      </c>
      <c r="K2866">
        <v>2.75E-2</v>
      </c>
      <c r="L2866">
        <v>0.03</v>
      </c>
    </row>
    <row r="2867" spans="3:14" hidden="1" x14ac:dyDescent="0.25">
      <c r="C2867" s="32">
        <v>40592</v>
      </c>
      <c r="D2867">
        <v>206.67</v>
      </c>
      <c r="F2867">
        <v>1</v>
      </c>
      <c r="G2867">
        <v>4</v>
      </c>
      <c r="H2867">
        <v>4</v>
      </c>
      <c r="I2867">
        <v>1.9354526539894501E-2</v>
      </c>
      <c r="J2867">
        <v>2.5000000000000001E-2</v>
      </c>
      <c r="K2867">
        <v>2.75E-2</v>
      </c>
      <c r="L2867">
        <v>0.03</v>
      </c>
    </row>
    <row r="2868" spans="3:14" hidden="1" x14ac:dyDescent="0.25">
      <c r="C2868" s="32">
        <v>40596</v>
      </c>
      <c r="D2868">
        <v>198.41</v>
      </c>
      <c r="F2868">
        <v>1</v>
      </c>
      <c r="G2868">
        <v>4</v>
      </c>
      <c r="H2868">
        <v>4</v>
      </c>
      <c r="I2868">
        <v>2.01602741797288E-2</v>
      </c>
      <c r="J2868">
        <v>2.5000000000000001E-2</v>
      </c>
      <c r="K2868">
        <v>2.75E-2</v>
      </c>
      <c r="L2868">
        <v>0.03</v>
      </c>
    </row>
    <row r="2869" spans="3:14" hidden="1" x14ac:dyDescent="0.25">
      <c r="C2869" s="32">
        <v>40597</v>
      </c>
      <c r="D2869">
        <v>195.13</v>
      </c>
      <c r="F2869">
        <v>1</v>
      </c>
      <c r="G2869">
        <v>4</v>
      </c>
      <c r="H2869">
        <v>4</v>
      </c>
      <c r="I2869">
        <v>2.04991544098805E-2</v>
      </c>
      <c r="J2869">
        <v>2.5000000000000001E-2</v>
      </c>
      <c r="K2869">
        <v>2.75E-2</v>
      </c>
      <c r="L2869">
        <v>0.03</v>
      </c>
    </row>
    <row r="2870" spans="3:14" hidden="1" x14ac:dyDescent="0.25">
      <c r="C2870" s="32">
        <v>40598</v>
      </c>
      <c r="D2870">
        <v>201.2</v>
      </c>
      <c r="F2870">
        <v>1</v>
      </c>
      <c r="G2870">
        <v>4</v>
      </c>
      <c r="H2870">
        <v>4</v>
      </c>
      <c r="I2870">
        <v>1.9880715705765401E-2</v>
      </c>
      <c r="J2870">
        <v>2.5000000000000001E-2</v>
      </c>
      <c r="K2870">
        <v>2.75E-2</v>
      </c>
      <c r="L2870">
        <v>0.03</v>
      </c>
    </row>
    <row r="2871" spans="3:14" hidden="1" x14ac:dyDescent="0.25">
      <c r="C2871" s="32">
        <v>40599</v>
      </c>
      <c r="D2871">
        <v>203.92</v>
      </c>
      <c r="F2871">
        <v>1</v>
      </c>
      <c r="G2871">
        <v>4</v>
      </c>
      <c r="H2871">
        <v>4</v>
      </c>
      <c r="I2871">
        <v>1.9615535504119201E-2</v>
      </c>
      <c r="J2871">
        <v>2.5000000000000001E-2</v>
      </c>
      <c r="K2871">
        <v>2.75E-2</v>
      </c>
      <c r="L2871">
        <v>0.03</v>
      </c>
    </row>
    <row r="2872" spans="3:14" hidden="1" x14ac:dyDescent="0.25">
      <c r="C2872" s="32">
        <v>40602</v>
      </c>
      <c r="D2872">
        <v>203.99</v>
      </c>
      <c r="F2872">
        <v>1</v>
      </c>
      <c r="G2872">
        <v>4</v>
      </c>
      <c r="H2872">
        <v>4</v>
      </c>
      <c r="I2872">
        <v>1.9608804353154499E-2</v>
      </c>
      <c r="J2872">
        <v>2.5000000000000001E-2</v>
      </c>
      <c r="K2872">
        <v>2.75E-2</v>
      </c>
      <c r="L2872">
        <v>0.03</v>
      </c>
    </row>
    <row r="2873" spans="3:14" hidden="1" x14ac:dyDescent="0.25">
      <c r="C2873" s="32">
        <v>40603</v>
      </c>
      <c r="D2873">
        <v>201.43</v>
      </c>
      <c r="F2873">
        <v>1</v>
      </c>
      <c r="G2873">
        <v>4</v>
      </c>
      <c r="H2873">
        <v>4</v>
      </c>
      <c r="I2873">
        <v>1.9858015191381601E-2</v>
      </c>
      <c r="J2873">
        <v>2.5000000000000001E-2</v>
      </c>
      <c r="K2873">
        <v>2.75E-2</v>
      </c>
      <c r="L2873">
        <v>0.03</v>
      </c>
    </row>
    <row r="2874" spans="3:14" hidden="1" x14ac:dyDescent="0.25">
      <c r="C2874" s="32">
        <v>40604</v>
      </c>
      <c r="D2874">
        <v>198.85</v>
      </c>
      <c r="F2874">
        <v>1</v>
      </c>
      <c r="G2874">
        <v>4</v>
      </c>
      <c r="H2874">
        <v>4</v>
      </c>
      <c r="I2874">
        <v>2.01156650741765E-2</v>
      </c>
      <c r="J2874">
        <v>2.5000000000000001E-2</v>
      </c>
      <c r="K2874">
        <v>2.75E-2</v>
      </c>
      <c r="L2874">
        <v>0.03</v>
      </c>
    </row>
    <row r="2875" spans="3:14" x14ac:dyDescent="0.25">
      <c r="C2875" s="32">
        <v>40605</v>
      </c>
      <c r="D2875">
        <v>207.06</v>
      </c>
      <c r="E2875">
        <v>1.375</v>
      </c>
      <c r="F2875">
        <v>1.375</v>
      </c>
      <c r="G2875">
        <v>4</v>
      </c>
      <c r="H2875">
        <v>5.5</v>
      </c>
      <c r="I2875">
        <v>2.6562349077562001E-2</v>
      </c>
      <c r="J2875">
        <v>2.5000000000000001E-2</v>
      </c>
      <c r="K2875">
        <v>2.75E-2</v>
      </c>
      <c r="L2875">
        <v>0.03</v>
      </c>
      <c r="M2875" t="s">
        <v>113</v>
      </c>
    </row>
    <row r="2876" spans="3:14" x14ac:dyDescent="0.25">
      <c r="C2876" s="32">
        <v>40606</v>
      </c>
      <c r="D2876">
        <v>201.89</v>
      </c>
      <c r="F2876">
        <v>1.375</v>
      </c>
      <c r="G2876">
        <v>4</v>
      </c>
      <c r="H2876">
        <v>5.5</v>
      </c>
      <c r="I2876">
        <v>2.7242557828520399E-2</v>
      </c>
      <c r="J2876">
        <v>2.5000000000000001E-2</v>
      </c>
      <c r="K2876">
        <v>2.75E-2</v>
      </c>
      <c r="L2876">
        <v>0.03</v>
      </c>
      <c r="M2876" t="s">
        <v>113</v>
      </c>
    </row>
    <row r="2877" spans="3:14" x14ac:dyDescent="0.25">
      <c r="C2877" s="32">
        <v>40609</v>
      </c>
      <c r="D2877">
        <v>198.24</v>
      </c>
      <c r="F2877">
        <v>1.375</v>
      </c>
      <c r="G2877">
        <v>4</v>
      </c>
      <c r="H2877">
        <v>5.5</v>
      </c>
      <c r="I2877">
        <v>2.77441485068603E-2</v>
      </c>
      <c r="J2877">
        <v>2.5000000000000001E-2</v>
      </c>
      <c r="K2877">
        <v>2.75E-2</v>
      </c>
      <c r="L2877">
        <v>0.03</v>
      </c>
      <c r="M2877" t="s">
        <v>113</v>
      </c>
      <c r="N2877" t="s">
        <v>114</v>
      </c>
    </row>
    <row r="2878" spans="3:14" x14ac:dyDescent="0.25">
      <c r="C2878" s="32">
        <v>40610</v>
      </c>
      <c r="D2878">
        <v>198.83</v>
      </c>
      <c r="F2878">
        <v>1.375</v>
      </c>
      <c r="G2878">
        <v>4</v>
      </c>
      <c r="H2878">
        <v>5.5</v>
      </c>
      <c r="I2878">
        <v>2.76618216566916E-2</v>
      </c>
      <c r="J2878">
        <v>2.5000000000000001E-2</v>
      </c>
      <c r="K2878">
        <v>2.75E-2</v>
      </c>
      <c r="L2878">
        <v>0.03</v>
      </c>
      <c r="M2878" t="s">
        <v>113</v>
      </c>
      <c r="N2878" t="s">
        <v>114</v>
      </c>
    </row>
    <row r="2879" spans="3:14" x14ac:dyDescent="0.25">
      <c r="C2879" s="32">
        <v>40611</v>
      </c>
      <c r="D2879">
        <v>196.9</v>
      </c>
      <c r="F2879">
        <v>1.375</v>
      </c>
      <c r="G2879">
        <v>4</v>
      </c>
      <c r="H2879">
        <v>5.5</v>
      </c>
      <c r="I2879">
        <v>2.7932960893854698E-2</v>
      </c>
      <c r="J2879">
        <v>2.5000000000000001E-2</v>
      </c>
      <c r="K2879">
        <v>2.75E-2</v>
      </c>
      <c r="L2879">
        <v>0.03</v>
      </c>
      <c r="M2879" t="s">
        <v>113</v>
      </c>
      <c r="N2879" t="s">
        <v>114</v>
      </c>
    </row>
    <row r="2880" spans="3:14" x14ac:dyDescent="0.25">
      <c r="C2880" s="32">
        <v>40612</v>
      </c>
      <c r="D2880">
        <v>190.38</v>
      </c>
      <c r="F2880">
        <v>1.375</v>
      </c>
      <c r="G2880">
        <v>4</v>
      </c>
      <c r="H2880">
        <v>5.5</v>
      </c>
      <c r="I2880">
        <v>2.88895892425674E-2</v>
      </c>
      <c r="J2880">
        <v>2.5000000000000001E-2</v>
      </c>
      <c r="K2880">
        <v>2.75E-2</v>
      </c>
      <c r="L2880">
        <v>0.03</v>
      </c>
      <c r="M2880" t="s">
        <v>113</v>
      </c>
      <c r="N2880" t="s">
        <v>114</v>
      </c>
    </row>
    <row r="2881" spans="3:15" x14ac:dyDescent="0.25">
      <c r="C2881" s="32">
        <v>40613</v>
      </c>
      <c r="D2881">
        <v>189.98</v>
      </c>
      <c r="F2881">
        <v>1.375</v>
      </c>
      <c r="G2881">
        <v>4</v>
      </c>
      <c r="H2881">
        <v>5.5</v>
      </c>
      <c r="I2881">
        <v>2.8950415833245601E-2</v>
      </c>
      <c r="J2881">
        <v>2.5000000000000001E-2</v>
      </c>
      <c r="K2881">
        <v>2.75E-2</v>
      </c>
      <c r="L2881">
        <v>0.03</v>
      </c>
      <c r="M2881" t="s">
        <v>113</v>
      </c>
      <c r="N2881" t="s">
        <v>114</v>
      </c>
    </row>
    <row r="2882" spans="3:15" x14ac:dyDescent="0.25">
      <c r="C2882" s="32">
        <v>40616</v>
      </c>
      <c r="D2882">
        <v>188.43</v>
      </c>
      <c r="F2882">
        <v>1.375</v>
      </c>
      <c r="G2882">
        <v>4</v>
      </c>
      <c r="H2882">
        <v>5.5</v>
      </c>
      <c r="I2882">
        <v>2.91885580852305E-2</v>
      </c>
      <c r="J2882">
        <v>2.5000000000000001E-2</v>
      </c>
      <c r="K2882">
        <v>2.75E-2</v>
      </c>
      <c r="L2882">
        <v>0.03</v>
      </c>
      <c r="M2882" t="s">
        <v>113</v>
      </c>
      <c r="N2882" t="s">
        <v>114</v>
      </c>
    </row>
    <row r="2883" spans="3:15" x14ac:dyDescent="0.25">
      <c r="C2883" s="32">
        <v>40617</v>
      </c>
      <c r="D2883">
        <v>185.7</v>
      </c>
      <c r="F2883">
        <v>1.375</v>
      </c>
      <c r="G2883">
        <v>4</v>
      </c>
      <c r="H2883">
        <v>5.5</v>
      </c>
      <c r="I2883">
        <v>2.9617662897145899E-2</v>
      </c>
      <c r="J2883">
        <v>2.5000000000000001E-2</v>
      </c>
      <c r="K2883">
        <v>2.75E-2</v>
      </c>
      <c r="L2883">
        <v>0.03</v>
      </c>
      <c r="M2883" t="s">
        <v>113</v>
      </c>
      <c r="N2883" t="s">
        <v>114</v>
      </c>
    </row>
    <row r="2884" spans="3:15" x14ac:dyDescent="0.25">
      <c r="C2884" s="32">
        <v>40618</v>
      </c>
      <c r="D2884">
        <v>179.77</v>
      </c>
      <c r="F2884">
        <v>1.375</v>
      </c>
      <c r="G2884">
        <v>4</v>
      </c>
      <c r="H2884">
        <v>5.5</v>
      </c>
      <c r="I2884">
        <v>3.0594648717806001E-2</v>
      </c>
      <c r="J2884">
        <v>2.5000000000000001E-2</v>
      </c>
      <c r="K2884">
        <v>2.75E-2</v>
      </c>
      <c r="L2884">
        <v>0.03</v>
      </c>
      <c r="M2884" t="s">
        <v>113</v>
      </c>
      <c r="N2884" t="s">
        <v>114</v>
      </c>
      <c r="O2884" t="s">
        <v>106</v>
      </c>
    </row>
    <row r="2885" spans="3:15" x14ac:dyDescent="0.25">
      <c r="C2885" s="32">
        <v>40619</v>
      </c>
      <c r="D2885">
        <v>183.96</v>
      </c>
      <c r="F2885">
        <v>1.375</v>
      </c>
      <c r="G2885">
        <v>4</v>
      </c>
      <c r="H2885">
        <v>5.5</v>
      </c>
      <c r="I2885">
        <v>2.9897803870406602E-2</v>
      </c>
      <c r="J2885">
        <v>2.5000000000000001E-2</v>
      </c>
      <c r="K2885">
        <v>2.75E-2</v>
      </c>
      <c r="L2885">
        <v>0.03</v>
      </c>
      <c r="M2885" t="s">
        <v>113</v>
      </c>
      <c r="N2885" t="s">
        <v>114</v>
      </c>
    </row>
    <row r="2886" spans="3:15" x14ac:dyDescent="0.25">
      <c r="C2886" s="32">
        <v>40620</v>
      </c>
      <c r="D2886">
        <v>184.55</v>
      </c>
      <c r="F2886">
        <v>1.375</v>
      </c>
      <c r="G2886">
        <v>4</v>
      </c>
      <c r="H2886">
        <v>5.5</v>
      </c>
      <c r="I2886">
        <v>2.98022216201571E-2</v>
      </c>
      <c r="J2886">
        <v>2.5000000000000001E-2</v>
      </c>
      <c r="K2886">
        <v>2.75E-2</v>
      </c>
      <c r="L2886">
        <v>0.03</v>
      </c>
      <c r="M2886" t="s">
        <v>113</v>
      </c>
      <c r="N2886" t="s">
        <v>114</v>
      </c>
    </row>
    <row r="2887" spans="3:15" x14ac:dyDescent="0.25">
      <c r="C2887" s="32">
        <v>40623</v>
      </c>
      <c r="D2887">
        <v>186</v>
      </c>
      <c r="F2887">
        <v>1.375</v>
      </c>
      <c r="G2887">
        <v>4</v>
      </c>
      <c r="H2887">
        <v>5.5</v>
      </c>
      <c r="I2887">
        <v>2.9569892473118201E-2</v>
      </c>
      <c r="J2887">
        <v>2.5000000000000001E-2</v>
      </c>
      <c r="K2887">
        <v>2.75E-2</v>
      </c>
      <c r="L2887">
        <v>0.03</v>
      </c>
      <c r="M2887" t="s">
        <v>113</v>
      </c>
      <c r="N2887" t="s">
        <v>114</v>
      </c>
    </row>
    <row r="2888" spans="3:15" x14ac:dyDescent="0.25">
      <c r="C2888" s="32">
        <v>40624</v>
      </c>
      <c r="D2888">
        <v>185.03</v>
      </c>
      <c r="F2888">
        <v>1.375</v>
      </c>
      <c r="G2888">
        <v>4</v>
      </c>
      <c r="H2888">
        <v>5.5</v>
      </c>
      <c r="I2888">
        <v>2.9724909474139301E-2</v>
      </c>
      <c r="J2888">
        <v>2.5000000000000001E-2</v>
      </c>
      <c r="K2888">
        <v>2.75E-2</v>
      </c>
      <c r="L2888">
        <v>0.03</v>
      </c>
      <c r="M2888" t="s">
        <v>113</v>
      </c>
      <c r="N2888" t="s">
        <v>114</v>
      </c>
    </row>
    <row r="2889" spans="3:15" x14ac:dyDescent="0.25">
      <c r="C2889" s="32">
        <v>40625</v>
      </c>
      <c r="D2889">
        <v>183.7</v>
      </c>
      <c r="F2889">
        <v>1.375</v>
      </c>
      <c r="G2889">
        <v>4</v>
      </c>
      <c r="H2889">
        <v>5.5</v>
      </c>
      <c r="I2889">
        <v>2.9940119760479E-2</v>
      </c>
      <c r="J2889">
        <v>2.5000000000000001E-2</v>
      </c>
      <c r="K2889">
        <v>2.75E-2</v>
      </c>
      <c r="L2889">
        <v>0.03</v>
      </c>
      <c r="M2889" t="s">
        <v>113</v>
      </c>
      <c r="N2889" t="s">
        <v>114</v>
      </c>
    </row>
    <row r="2890" spans="3:15" x14ac:dyDescent="0.25">
      <c r="C2890" s="32">
        <v>40626</v>
      </c>
      <c r="D2890">
        <v>185.55</v>
      </c>
      <c r="F2890">
        <v>1.375</v>
      </c>
      <c r="G2890">
        <v>4</v>
      </c>
      <c r="H2890">
        <v>5.5</v>
      </c>
      <c r="I2890">
        <v>2.9641606036108801E-2</v>
      </c>
      <c r="J2890">
        <v>2.5000000000000001E-2</v>
      </c>
      <c r="K2890">
        <v>2.75E-2</v>
      </c>
      <c r="L2890">
        <v>0.03</v>
      </c>
      <c r="M2890" t="s">
        <v>113</v>
      </c>
      <c r="N2890" t="s">
        <v>114</v>
      </c>
    </row>
    <row r="2891" spans="3:15" x14ac:dyDescent="0.25">
      <c r="C2891" s="32">
        <v>40627</v>
      </c>
      <c r="D2891">
        <v>188.24</v>
      </c>
      <c r="F2891">
        <v>1.375</v>
      </c>
      <c r="G2891">
        <v>4</v>
      </c>
      <c r="H2891">
        <v>5.5</v>
      </c>
      <c r="I2891">
        <v>2.9218019549511198E-2</v>
      </c>
      <c r="J2891">
        <v>2.5000000000000001E-2</v>
      </c>
      <c r="K2891">
        <v>2.75E-2</v>
      </c>
      <c r="L2891">
        <v>0.03</v>
      </c>
      <c r="M2891" t="s">
        <v>113</v>
      </c>
      <c r="N2891" t="s">
        <v>114</v>
      </c>
    </row>
    <row r="2892" spans="3:15" x14ac:dyDescent="0.25">
      <c r="C2892" s="32">
        <v>40630</v>
      </c>
      <c r="D2892">
        <v>187.47</v>
      </c>
      <c r="F2892">
        <v>1.375</v>
      </c>
      <c r="G2892">
        <v>4</v>
      </c>
      <c r="H2892">
        <v>5.5</v>
      </c>
      <c r="I2892">
        <v>2.9338027417720101E-2</v>
      </c>
      <c r="J2892">
        <v>2.5000000000000001E-2</v>
      </c>
      <c r="K2892">
        <v>2.75E-2</v>
      </c>
      <c r="L2892">
        <v>0.03</v>
      </c>
      <c r="M2892" t="s">
        <v>113</v>
      </c>
      <c r="N2892" t="s">
        <v>114</v>
      </c>
    </row>
    <row r="2893" spans="3:15" x14ac:dyDescent="0.25">
      <c r="C2893" s="32">
        <v>40631</v>
      </c>
      <c r="D2893">
        <v>186.5</v>
      </c>
      <c r="F2893">
        <v>1.375</v>
      </c>
      <c r="G2893">
        <v>4</v>
      </c>
      <c r="H2893">
        <v>5.5</v>
      </c>
      <c r="I2893">
        <v>2.9490616621983899E-2</v>
      </c>
      <c r="J2893">
        <v>2.5000000000000001E-2</v>
      </c>
      <c r="K2893">
        <v>2.75E-2</v>
      </c>
      <c r="L2893">
        <v>0.03</v>
      </c>
      <c r="M2893" t="s">
        <v>113</v>
      </c>
      <c r="N2893" t="s">
        <v>114</v>
      </c>
    </row>
    <row r="2894" spans="3:15" x14ac:dyDescent="0.25">
      <c r="C2894" s="32">
        <v>40632</v>
      </c>
      <c r="D2894">
        <v>198.84</v>
      </c>
      <c r="F2894">
        <v>1.375</v>
      </c>
      <c r="G2894">
        <v>4</v>
      </c>
      <c r="H2894">
        <v>5.5</v>
      </c>
      <c r="I2894">
        <v>2.76604304968819E-2</v>
      </c>
      <c r="J2894">
        <v>2.5000000000000001E-2</v>
      </c>
      <c r="K2894">
        <v>2.75E-2</v>
      </c>
      <c r="L2894">
        <v>0.03</v>
      </c>
      <c r="M2894" t="s">
        <v>113</v>
      </c>
      <c r="N2894" t="s">
        <v>114</v>
      </c>
    </row>
    <row r="2895" spans="3:15" x14ac:dyDescent="0.25">
      <c r="C2895" s="32">
        <v>40633</v>
      </c>
      <c r="D2895">
        <v>201.01</v>
      </c>
      <c r="F2895">
        <v>1.375</v>
      </c>
      <c r="G2895">
        <v>4</v>
      </c>
      <c r="H2895">
        <v>5.5</v>
      </c>
      <c r="I2895">
        <v>2.73618227948858E-2</v>
      </c>
      <c r="J2895">
        <v>2.5000000000000001E-2</v>
      </c>
      <c r="K2895">
        <v>2.75E-2</v>
      </c>
      <c r="L2895">
        <v>0.03</v>
      </c>
      <c r="M2895" t="s">
        <v>113</v>
      </c>
    </row>
    <row r="2896" spans="3:15" x14ac:dyDescent="0.25">
      <c r="C2896" s="32">
        <v>40634</v>
      </c>
      <c r="D2896">
        <v>202.43</v>
      </c>
      <c r="F2896">
        <v>1.375</v>
      </c>
      <c r="G2896">
        <v>4</v>
      </c>
      <c r="H2896">
        <v>5.5</v>
      </c>
      <c r="I2896">
        <v>2.71698858864792E-2</v>
      </c>
      <c r="J2896">
        <v>2.5000000000000001E-2</v>
      </c>
      <c r="K2896">
        <v>2.75E-2</v>
      </c>
      <c r="L2896">
        <v>0.03</v>
      </c>
      <c r="M2896" t="s">
        <v>113</v>
      </c>
    </row>
    <row r="2897" spans="3:14" x14ac:dyDescent="0.25">
      <c r="C2897" s="32">
        <v>40637</v>
      </c>
      <c r="D2897">
        <v>200.99</v>
      </c>
      <c r="F2897">
        <v>1.375</v>
      </c>
      <c r="G2897">
        <v>4</v>
      </c>
      <c r="H2897">
        <v>5.5</v>
      </c>
      <c r="I2897">
        <v>2.73645454997761E-2</v>
      </c>
      <c r="J2897">
        <v>2.5000000000000001E-2</v>
      </c>
      <c r="K2897">
        <v>2.75E-2</v>
      </c>
      <c r="L2897">
        <v>0.03</v>
      </c>
      <c r="M2897" t="s">
        <v>113</v>
      </c>
    </row>
    <row r="2898" spans="3:14" x14ac:dyDescent="0.25">
      <c r="C2898" s="32">
        <v>40638</v>
      </c>
      <c r="D2898">
        <v>199.48</v>
      </c>
      <c r="F2898">
        <v>1.375</v>
      </c>
      <c r="G2898">
        <v>4</v>
      </c>
      <c r="H2898">
        <v>5.5</v>
      </c>
      <c r="I2898">
        <v>2.7571686384599899E-2</v>
      </c>
      <c r="J2898">
        <v>2.5000000000000001E-2</v>
      </c>
      <c r="K2898">
        <v>2.75E-2</v>
      </c>
      <c r="L2898">
        <v>0.03</v>
      </c>
      <c r="M2898" t="s">
        <v>113</v>
      </c>
      <c r="N2898" t="s">
        <v>114</v>
      </c>
    </row>
    <row r="2899" spans="3:14" x14ac:dyDescent="0.25">
      <c r="C2899" s="32">
        <v>40639</v>
      </c>
      <c r="D2899">
        <v>199.22</v>
      </c>
      <c r="F2899">
        <v>1.375</v>
      </c>
      <c r="G2899">
        <v>4</v>
      </c>
      <c r="H2899">
        <v>5.5</v>
      </c>
      <c r="I2899">
        <v>2.76076699126593E-2</v>
      </c>
      <c r="J2899">
        <v>2.5000000000000001E-2</v>
      </c>
      <c r="K2899">
        <v>2.75E-2</v>
      </c>
      <c r="L2899">
        <v>0.03</v>
      </c>
      <c r="M2899" t="s">
        <v>113</v>
      </c>
      <c r="N2899" t="s">
        <v>114</v>
      </c>
    </row>
    <row r="2900" spans="3:14" x14ac:dyDescent="0.25">
      <c r="C2900" s="32">
        <v>40640</v>
      </c>
      <c r="D2900">
        <v>197.99</v>
      </c>
      <c r="F2900">
        <v>1.375</v>
      </c>
      <c r="G2900">
        <v>4</v>
      </c>
      <c r="H2900">
        <v>5.5</v>
      </c>
      <c r="I2900">
        <v>2.77791807667053E-2</v>
      </c>
      <c r="J2900">
        <v>2.5000000000000001E-2</v>
      </c>
      <c r="K2900">
        <v>2.75E-2</v>
      </c>
      <c r="L2900">
        <v>0.03</v>
      </c>
      <c r="M2900" t="s">
        <v>113</v>
      </c>
      <c r="N2900" t="s">
        <v>114</v>
      </c>
    </row>
    <row r="2901" spans="3:14" x14ac:dyDescent="0.25">
      <c r="C2901" s="32">
        <v>40641</v>
      </c>
      <c r="D2901">
        <v>196.1</v>
      </c>
      <c r="F2901">
        <v>1.375</v>
      </c>
      <c r="G2901">
        <v>4</v>
      </c>
      <c r="H2901">
        <v>5.5</v>
      </c>
      <c r="I2901">
        <v>2.8046914839367599E-2</v>
      </c>
      <c r="J2901">
        <v>2.5000000000000001E-2</v>
      </c>
      <c r="K2901">
        <v>2.75E-2</v>
      </c>
      <c r="L2901">
        <v>0.03</v>
      </c>
      <c r="M2901" t="s">
        <v>113</v>
      </c>
      <c r="N2901" t="s">
        <v>114</v>
      </c>
    </row>
    <row r="2902" spans="3:14" x14ac:dyDescent="0.25">
      <c r="C2902" s="32">
        <v>40644</v>
      </c>
      <c r="D2902">
        <v>195.95</v>
      </c>
      <c r="F2902">
        <v>1.375</v>
      </c>
      <c r="G2902">
        <v>4</v>
      </c>
      <c r="H2902">
        <v>5.5</v>
      </c>
      <c r="I2902">
        <v>2.80683847920387E-2</v>
      </c>
      <c r="J2902">
        <v>2.5000000000000001E-2</v>
      </c>
      <c r="K2902">
        <v>2.75E-2</v>
      </c>
      <c r="L2902">
        <v>0.03</v>
      </c>
      <c r="M2902" t="s">
        <v>113</v>
      </c>
      <c r="N2902" t="s">
        <v>114</v>
      </c>
    </row>
    <row r="2903" spans="3:14" x14ac:dyDescent="0.25">
      <c r="C2903" s="32">
        <v>40645</v>
      </c>
      <c r="D2903">
        <v>194.78</v>
      </c>
      <c r="F2903">
        <v>1.375</v>
      </c>
      <c r="G2903">
        <v>4</v>
      </c>
      <c r="H2903">
        <v>5.5</v>
      </c>
      <c r="I2903">
        <v>2.8236985316767601E-2</v>
      </c>
      <c r="J2903">
        <v>2.5000000000000001E-2</v>
      </c>
      <c r="K2903">
        <v>2.75E-2</v>
      </c>
      <c r="L2903">
        <v>0.03</v>
      </c>
      <c r="M2903" t="s">
        <v>113</v>
      </c>
      <c r="N2903" t="s">
        <v>114</v>
      </c>
    </row>
    <row r="2904" spans="3:14" x14ac:dyDescent="0.25">
      <c r="C2904" s="32">
        <v>40646</v>
      </c>
      <c r="D2904">
        <v>194.68</v>
      </c>
      <c r="F2904">
        <v>1.375</v>
      </c>
      <c r="G2904">
        <v>4</v>
      </c>
      <c r="H2904">
        <v>5.5</v>
      </c>
      <c r="I2904">
        <v>2.8251489623998299E-2</v>
      </c>
      <c r="J2904">
        <v>2.5000000000000001E-2</v>
      </c>
      <c r="K2904">
        <v>2.75E-2</v>
      </c>
      <c r="L2904">
        <v>0.03</v>
      </c>
      <c r="M2904" t="s">
        <v>113</v>
      </c>
      <c r="N2904" t="s">
        <v>114</v>
      </c>
    </row>
    <row r="2905" spans="3:14" x14ac:dyDescent="0.25">
      <c r="C2905" s="32">
        <v>40647</v>
      </c>
      <c r="D2905">
        <v>193.38</v>
      </c>
      <c r="F2905">
        <v>1.375</v>
      </c>
      <c r="G2905">
        <v>4</v>
      </c>
      <c r="H2905">
        <v>5.5</v>
      </c>
      <c r="I2905">
        <v>2.8441410693970399E-2</v>
      </c>
      <c r="J2905">
        <v>2.5000000000000001E-2</v>
      </c>
      <c r="K2905">
        <v>2.75E-2</v>
      </c>
      <c r="L2905">
        <v>0.03</v>
      </c>
      <c r="M2905" t="s">
        <v>113</v>
      </c>
      <c r="N2905" t="s">
        <v>114</v>
      </c>
    </row>
    <row r="2906" spans="3:14" x14ac:dyDescent="0.25">
      <c r="C2906" s="32">
        <v>40648</v>
      </c>
      <c r="D2906">
        <v>193.24</v>
      </c>
      <c r="F2906">
        <v>1.375</v>
      </c>
      <c r="G2906">
        <v>4</v>
      </c>
      <c r="H2906">
        <v>5.5</v>
      </c>
      <c r="I2906">
        <v>2.8462016145725501E-2</v>
      </c>
      <c r="J2906">
        <v>2.5000000000000001E-2</v>
      </c>
      <c r="K2906">
        <v>2.75E-2</v>
      </c>
      <c r="L2906">
        <v>0.03</v>
      </c>
      <c r="M2906" t="s">
        <v>113</v>
      </c>
      <c r="N2906" t="s">
        <v>114</v>
      </c>
    </row>
    <row r="2907" spans="3:14" x14ac:dyDescent="0.25">
      <c r="C2907" s="32">
        <v>40651</v>
      </c>
      <c r="D2907">
        <v>190.55</v>
      </c>
      <c r="F2907">
        <v>1.375</v>
      </c>
      <c r="G2907">
        <v>4</v>
      </c>
      <c r="H2907">
        <v>5.5</v>
      </c>
      <c r="I2907">
        <v>2.8863815271582199E-2</v>
      </c>
      <c r="J2907">
        <v>2.5000000000000001E-2</v>
      </c>
      <c r="K2907">
        <v>2.75E-2</v>
      </c>
      <c r="L2907">
        <v>0.03</v>
      </c>
      <c r="M2907" t="s">
        <v>113</v>
      </c>
      <c r="N2907" t="s">
        <v>114</v>
      </c>
    </row>
    <row r="2908" spans="3:14" x14ac:dyDescent="0.25">
      <c r="C2908" s="32">
        <v>40652</v>
      </c>
      <c r="D2908">
        <v>192.03</v>
      </c>
      <c r="F2908">
        <v>1.375</v>
      </c>
      <c r="G2908">
        <v>4</v>
      </c>
      <c r="H2908">
        <v>5.5</v>
      </c>
      <c r="I2908">
        <v>2.8641358121126899E-2</v>
      </c>
      <c r="J2908">
        <v>2.5000000000000001E-2</v>
      </c>
      <c r="K2908">
        <v>2.75E-2</v>
      </c>
      <c r="L2908">
        <v>0.03</v>
      </c>
      <c r="M2908" t="s">
        <v>113</v>
      </c>
      <c r="N2908" t="s">
        <v>114</v>
      </c>
    </row>
    <row r="2909" spans="3:14" x14ac:dyDescent="0.25">
      <c r="C2909" s="32">
        <v>40653</v>
      </c>
      <c r="D2909">
        <v>193.72</v>
      </c>
      <c r="F2909">
        <v>1.375</v>
      </c>
      <c r="G2909">
        <v>4</v>
      </c>
      <c r="H2909">
        <v>5.5</v>
      </c>
      <c r="I2909">
        <v>2.8391492876316302E-2</v>
      </c>
      <c r="J2909">
        <v>2.5000000000000001E-2</v>
      </c>
      <c r="K2909">
        <v>2.75E-2</v>
      </c>
      <c r="L2909">
        <v>0.03</v>
      </c>
      <c r="M2909" t="s">
        <v>113</v>
      </c>
      <c r="N2909" t="s">
        <v>114</v>
      </c>
    </row>
    <row r="2910" spans="3:14" x14ac:dyDescent="0.25">
      <c r="C2910" s="32">
        <v>40654</v>
      </c>
      <c r="D2910">
        <v>198.88</v>
      </c>
      <c r="F2910">
        <v>1.375</v>
      </c>
      <c r="G2910">
        <v>4</v>
      </c>
      <c r="H2910">
        <v>5.5</v>
      </c>
      <c r="I2910">
        <v>2.76548672566371E-2</v>
      </c>
      <c r="J2910">
        <v>2.5000000000000001E-2</v>
      </c>
      <c r="K2910">
        <v>2.75E-2</v>
      </c>
      <c r="L2910">
        <v>0.03</v>
      </c>
      <c r="M2910" t="s">
        <v>113</v>
      </c>
      <c r="N2910" t="s">
        <v>114</v>
      </c>
    </row>
    <row r="2911" spans="3:14" x14ac:dyDescent="0.25">
      <c r="C2911" s="32">
        <v>40658</v>
      </c>
      <c r="D2911">
        <v>197.13</v>
      </c>
      <c r="F2911">
        <v>1.375</v>
      </c>
      <c r="G2911">
        <v>4</v>
      </c>
      <c r="H2911">
        <v>5.5</v>
      </c>
      <c r="I2911">
        <v>2.7900370314005898E-2</v>
      </c>
      <c r="J2911">
        <v>2.5000000000000001E-2</v>
      </c>
      <c r="K2911">
        <v>2.75E-2</v>
      </c>
      <c r="L2911">
        <v>0.03</v>
      </c>
      <c r="M2911" t="s">
        <v>113</v>
      </c>
      <c r="N2911" t="s">
        <v>114</v>
      </c>
    </row>
    <row r="2912" spans="3:14" x14ac:dyDescent="0.25">
      <c r="C2912" s="32">
        <v>40659</v>
      </c>
      <c r="D2912">
        <v>198.93</v>
      </c>
      <c r="F2912">
        <v>1.375</v>
      </c>
      <c r="G2912">
        <v>4</v>
      </c>
      <c r="H2912">
        <v>5.5</v>
      </c>
      <c r="I2912">
        <v>2.7647916352485799E-2</v>
      </c>
      <c r="J2912">
        <v>2.5000000000000001E-2</v>
      </c>
      <c r="K2912">
        <v>2.75E-2</v>
      </c>
      <c r="L2912">
        <v>0.03</v>
      </c>
      <c r="M2912" t="s">
        <v>113</v>
      </c>
      <c r="N2912" t="s">
        <v>114</v>
      </c>
    </row>
    <row r="2913" spans="3:14" x14ac:dyDescent="0.25">
      <c r="C2913" s="32">
        <v>40660</v>
      </c>
      <c r="D2913">
        <v>199.9</v>
      </c>
      <c r="F2913">
        <v>1.375</v>
      </c>
      <c r="G2913">
        <v>4</v>
      </c>
      <c r="H2913">
        <v>5.5</v>
      </c>
      <c r="I2913">
        <v>2.75137568784392E-2</v>
      </c>
      <c r="J2913">
        <v>2.5000000000000001E-2</v>
      </c>
      <c r="K2913">
        <v>2.75E-2</v>
      </c>
      <c r="L2913">
        <v>0.03</v>
      </c>
      <c r="M2913" t="s">
        <v>113</v>
      </c>
      <c r="N2913" t="s">
        <v>114</v>
      </c>
    </row>
    <row r="2914" spans="3:14" x14ac:dyDescent="0.25">
      <c r="C2914" s="32">
        <v>40661</v>
      </c>
      <c r="D2914">
        <v>198</v>
      </c>
      <c r="F2914">
        <v>1.375</v>
      </c>
      <c r="G2914">
        <v>4</v>
      </c>
      <c r="H2914">
        <v>5.5</v>
      </c>
      <c r="I2914">
        <v>2.77777777777777E-2</v>
      </c>
      <c r="J2914">
        <v>2.5000000000000001E-2</v>
      </c>
      <c r="K2914">
        <v>2.75E-2</v>
      </c>
      <c r="L2914">
        <v>0.03</v>
      </c>
      <c r="M2914" t="s">
        <v>113</v>
      </c>
      <c r="N2914" t="s">
        <v>114</v>
      </c>
    </row>
    <row r="2915" spans="3:14" x14ac:dyDescent="0.25">
      <c r="C2915" s="32">
        <v>40662</v>
      </c>
      <c r="D2915">
        <v>195.94</v>
      </c>
      <c r="F2915">
        <v>1.375</v>
      </c>
      <c r="G2915">
        <v>4</v>
      </c>
      <c r="H2915">
        <v>5.5</v>
      </c>
      <c r="I2915">
        <v>2.8069817291007399E-2</v>
      </c>
      <c r="J2915">
        <v>2.5000000000000001E-2</v>
      </c>
      <c r="K2915">
        <v>2.75E-2</v>
      </c>
      <c r="L2915">
        <v>0.03</v>
      </c>
      <c r="M2915" t="s">
        <v>113</v>
      </c>
      <c r="N2915" t="s">
        <v>114</v>
      </c>
    </row>
    <row r="2916" spans="3:14" x14ac:dyDescent="0.25">
      <c r="C2916" s="32">
        <v>40665</v>
      </c>
      <c r="D2916">
        <v>195.53</v>
      </c>
      <c r="F2916">
        <v>1.375</v>
      </c>
      <c r="G2916">
        <v>4</v>
      </c>
      <c r="H2916">
        <v>5.5</v>
      </c>
      <c r="I2916">
        <v>2.8128675906510501E-2</v>
      </c>
      <c r="J2916">
        <v>2.5000000000000001E-2</v>
      </c>
      <c r="K2916">
        <v>2.75E-2</v>
      </c>
      <c r="L2916">
        <v>0.03</v>
      </c>
      <c r="M2916" t="s">
        <v>113</v>
      </c>
      <c r="N2916" t="s">
        <v>114</v>
      </c>
    </row>
    <row r="2917" spans="3:14" x14ac:dyDescent="0.25">
      <c r="C2917" s="32">
        <v>40666</v>
      </c>
      <c r="D2917">
        <v>194.07</v>
      </c>
      <c r="F2917">
        <v>1.375</v>
      </c>
      <c r="G2917">
        <v>4</v>
      </c>
      <c r="H2917">
        <v>5.5</v>
      </c>
      <c r="I2917">
        <v>2.83402895862317E-2</v>
      </c>
      <c r="J2917">
        <v>2.5000000000000001E-2</v>
      </c>
      <c r="K2917">
        <v>2.75E-2</v>
      </c>
      <c r="L2917">
        <v>0.03</v>
      </c>
      <c r="M2917" t="s">
        <v>113</v>
      </c>
      <c r="N2917" t="s">
        <v>114</v>
      </c>
    </row>
    <row r="2918" spans="3:14" x14ac:dyDescent="0.25">
      <c r="C2918" s="32">
        <v>40667</v>
      </c>
      <c r="D2918">
        <v>194.01</v>
      </c>
      <c r="F2918">
        <v>1.375</v>
      </c>
      <c r="G2918">
        <v>4</v>
      </c>
      <c r="H2918">
        <v>5.5</v>
      </c>
      <c r="I2918">
        <v>2.8349054172465301E-2</v>
      </c>
      <c r="J2918">
        <v>2.5000000000000001E-2</v>
      </c>
      <c r="K2918">
        <v>2.75E-2</v>
      </c>
      <c r="L2918">
        <v>0.03</v>
      </c>
      <c r="M2918" t="s">
        <v>113</v>
      </c>
      <c r="N2918" t="s">
        <v>114</v>
      </c>
    </row>
    <row r="2919" spans="3:14" x14ac:dyDescent="0.25">
      <c r="C2919" s="32">
        <v>40668</v>
      </c>
      <c r="D2919">
        <v>191.47</v>
      </c>
      <c r="F2919">
        <v>1.375</v>
      </c>
      <c r="G2919">
        <v>4</v>
      </c>
      <c r="H2919">
        <v>5.5</v>
      </c>
      <c r="I2919">
        <v>2.8725126651694698E-2</v>
      </c>
      <c r="J2919">
        <v>2.5000000000000001E-2</v>
      </c>
      <c r="K2919">
        <v>2.75E-2</v>
      </c>
      <c r="L2919">
        <v>0.03</v>
      </c>
      <c r="M2919" t="s">
        <v>113</v>
      </c>
      <c r="N2919" t="s">
        <v>114</v>
      </c>
    </row>
    <row r="2920" spans="3:14" x14ac:dyDescent="0.25">
      <c r="C2920" s="32">
        <v>40669</v>
      </c>
      <c r="D2920">
        <v>195.74</v>
      </c>
      <c r="F2920">
        <v>1.375</v>
      </c>
      <c r="G2920">
        <v>4</v>
      </c>
      <c r="H2920">
        <v>5.5</v>
      </c>
      <c r="I2920">
        <v>2.8098498007561E-2</v>
      </c>
      <c r="J2920">
        <v>2.5000000000000001E-2</v>
      </c>
      <c r="K2920">
        <v>2.75E-2</v>
      </c>
      <c r="L2920">
        <v>0.03</v>
      </c>
      <c r="M2920" t="s">
        <v>113</v>
      </c>
      <c r="N2920" t="s">
        <v>114</v>
      </c>
    </row>
    <row r="2921" spans="3:14" x14ac:dyDescent="0.25">
      <c r="C2921" s="32">
        <v>40672</v>
      </c>
      <c r="D2921">
        <v>196.67</v>
      </c>
      <c r="F2921">
        <v>1.375</v>
      </c>
      <c r="G2921">
        <v>4</v>
      </c>
      <c r="H2921">
        <v>5.5</v>
      </c>
      <c r="I2921">
        <v>2.7965627701225401E-2</v>
      </c>
      <c r="J2921">
        <v>2.5000000000000001E-2</v>
      </c>
      <c r="K2921">
        <v>2.75E-2</v>
      </c>
      <c r="L2921">
        <v>0.03</v>
      </c>
      <c r="M2921" t="s">
        <v>113</v>
      </c>
      <c r="N2921" t="s">
        <v>114</v>
      </c>
    </row>
    <row r="2922" spans="3:14" x14ac:dyDescent="0.25">
      <c r="C2922" s="32">
        <v>40673</v>
      </c>
      <c r="D2922">
        <v>198</v>
      </c>
      <c r="F2922">
        <v>1.375</v>
      </c>
      <c r="G2922">
        <v>4</v>
      </c>
      <c r="H2922">
        <v>5.5</v>
      </c>
      <c r="I2922">
        <v>2.77777777777777E-2</v>
      </c>
      <c r="J2922">
        <v>2.5000000000000001E-2</v>
      </c>
      <c r="K2922">
        <v>2.75E-2</v>
      </c>
      <c r="L2922">
        <v>0.03</v>
      </c>
      <c r="M2922" t="s">
        <v>113</v>
      </c>
      <c r="N2922" t="s">
        <v>114</v>
      </c>
    </row>
    <row r="2923" spans="3:14" x14ac:dyDescent="0.25">
      <c r="C2923" s="32">
        <v>40674</v>
      </c>
      <c r="D2923">
        <v>194.52</v>
      </c>
      <c r="F2923">
        <v>1.375</v>
      </c>
      <c r="G2923">
        <v>4</v>
      </c>
      <c r="H2923">
        <v>5.5</v>
      </c>
      <c r="I2923">
        <v>2.8274727534443701E-2</v>
      </c>
      <c r="J2923">
        <v>2.5000000000000001E-2</v>
      </c>
      <c r="K2923">
        <v>2.75E-2</v>
      </c>
      <c r="L2923">
        <v>0.03</v>
      </c>
      <c r="M2923" t="s">
        <v>113</v>
      </c>
      <c r="N2923" t="s">
        <v>114</v>
      </c>
    </row>
    <row r="2924" spans="3:14" x14ac:dyDescent="0.25">
      <c r="C2924" s="32">
        <v>40675</v>
      </c>
      <c r="D2924">
        <v>195.88</v>
      </c>
      <c r="F2924">
        <v>1.375</v>
      </c>
      <c r="G2924">
        <v>4</v>
      </c>
      <c r="H2924">
        <v>5.5</v>
      </c>
      <c r="I2924">
        <v>2.8078415356340598E-2</v>
      </c>
      <c r="J2924">
        <v>2.5000000000000001E-2</v>
      </c>
      <c r="K2924">
        <v>2.75E-2</v>
      </c>
      <c r="L2924">
        <v>0.03</v>
      </c>
      <c r="M2924" t="s">
        <v>113</v>
      </c>
      <c r="N2924" t="s">
        <v>114</v>
      </c>
    </row>
    <row r="2925" spans="3:14" x14ac:dyDescent="0.25">
      <c r="C2925" s="32">
        <v>40676</v>
      </c>
      <c r="D2925">
        <v>194.24</v>
      </c>
      <c r="F2925">
        <v>1.375</v>
      </c>
      <c r="G2925">
        <v>4</v>
      </c>
      <c r="H2925">
        <v>5.5</v>
      </c>
      <c r="I2925">
        <v>2.8315485996705098E-2</v>
      </c>
      <c r="J2925">
        <v>2.5000000000000001E-2</v>
      </c>
      <c r="K2925">
        <v>2.75E-2</v>
      </c>
      <c r="L2925">
        <v>0.03</v>
      </c>
      <c r="M2925" t="s">
        <v>113</v>
      </c>
      <c r="N2925" t="s">
        <v>114</v>
      </c>
    </row>
    <row r="2926" spans="3:14" x14ac:dyDescent="0.25">
      <c r="C2926" s="32">
        <v>40679</v>
      </c>
      <c r="D2926">
        <v>191.95</v>
      </c>
      <c r="F2926">
        <v>1.375</v>
      </c>
      <c r="G2926">
        <v>4</v>
      </c>
      <c r="H2926">
        <v>5.5</v>
      </c>
      <c r="I2926">
        <v>2.8653295128939799E-2</v>
      </c>
      <c r="J2926">
        <v>2.5000000000000001E-2</v>
      </c>
      <c r="K2926">
        <v>2.75E-2</v>
      </c>
      <c r="L2926">
        <v>0.03</v>
      </c>
      <c r="M2926" t="s">
        <v>113</v>
      </c>
      <c r="N2926" t="s">
        <v>114</v>
      </c>
    </row>
    <row r="2927" spans="3:14" x14ac:dyDescent="0.25">
      <c r="C2927" s="32">
        <v>40680</v>
      </c>
      <c r="D2927">
        <v>190.54</v>
      </c>
      <c r="F2927">
        <v>1.375</v>
      </c>
      <c r="G2927">
        <v>4</v>
      </c>
      <c r="H2927">
        <v>5.5</v>
      </c>
      <c r="I2927">
        <v>2.88653301144116E-2</v>
      </c>
      <c r="J2927">
        <v>2.5000000000000001E-2</v>
      </c>
      <c r="K2927">
        <v>2.75E-2</v>
      </c>
      <c r="L2927">
        <v>0.03</v>
      </c>
      <c r="M2927" t="s">
        <v>113</v>
      </c>
      <c r="N2927" t="s">
        <v>114</v>
      </c>
    </row>
    <row r="2928" spans="3:14" x14ac:dyDescent="0.25">
      <c r="C2928" s="32">
        <v>40681</v>
      </c>
      <c r="D2928">
        <v>193.25</v>
      </c>
      <c r="F2928">
        <v>1.375</v>
      </c>
      <c r="G2928">
        <v>4</v>
      </c>
      <c r="H2928">
        <v>5.5</v>
      </c>
      <c r="I2928">
        <v>2.84605433376455E-2</v>
      </c>
      <c r="J2928">
        <v>2.5000000000000001E-2</v>
      </c>
      <c r="K2928">
        <v>2.75E-2</v>
      </c>
      <c r="L2928">
        <v>0.03</v>
      </c>
      <c r="M2928" t="s">
        <v>113</v>
      </c>
      <c r="N2928" t="s">
        <v>114</v>
      </c>
    </row>
    <row r="2929" spans="3:14" x14ac:dyDescent="0.25">
      <c r="C2929" s="32">
        <v>40682</v>
      </c>
      <c r="D2929">
        <v>198.1</v>
      </c>
      <c r="F2929">
        <v>1.375</v>
      </c>
      <c r="G2929">
        <v>4</v>
      </c>
      <c r="H2929">
        <v>5.5</v>
      </c>
      <c r="I2929">
        <v>2.7763755678950001E-2</v>
      </c>
      <c r="J2929">
        <v>2.5000000000000001E-2</v>
      </c>
      <c r="K2929">
        <v>2.75E-2</v>
      </c>
      <c r="L2929">
        <v>0.03</v>
      </c>
      <c r="M2929" t="s">
        <v>113</v>
      </c>
      <c r="N2929" t="s">
        <v>114</v>
      </c>
    </row>
    <row r="2930" spans="3:14" x14ac:dyDescent="0.25">
      <c r="C2930" s="32">
        <v>40683</v>
      </c>
      <c r="D2930">
        <v>197.51</v>
      </c>
      <c r="F2930">
        <v>1.375</v>
      </c>
      <c r="G2930">
        <v>4</v>
      </c>
      <c r="H2930">
        <v>5.5</v>
      </c>
      <c r="I2930">
        <v>2.78466913067692E-2</v>
      </c>
      <c r="J2930">
        <v>2.5000000000000001E-2</v>
      </c>
      <c r="K2930">
        <v>2.75E-2</v>
      </c>
      <c r="L2930">
        <v>0.03</v>
      </c>
      <c r="M2930" t="s">
        <v>113</v>
      </c>
      <c r="N2930" t="s">
        <v>114</v>
      </c>
    </row>
    <row r="2931" spans="3:14" x14ac:dyDescent="0.25">
      <c r="C2931" s="32">
        <v>40686</v>
      </c>
      <c r="D2931">
        <v>194.74</v>
      </c>
      <c r="F2931">
        <v>1.375</v>
      </c>
      <c r="G2931">
        <v>4</v>
      </c>
      <c r="H2931">
        <v>5.5</v>
      </c>
      <c r="I2931">
        <v>2.8242785252131E-2</v>
      </c>
      <c r="J2931">
        <v>2.5000000000000001E-2</v>
      </c>
      <c r="K2931">
        <v>2.75E-2</v>
      </c>
      <c r="L2931">
        <v>0.03</v>
      </c>
      <c r="M2931" t="s">
        <v>113</v>
      </c>
      <c r="N2931" t="s">
        <v>114</v>
      </c>
    </row>
    <row r="2932" spans="3:14" x14ac:dyDescent="0.25">
      <c r="C2932" s="32">
        <v>40687</v>
      </c>
      <c r="D2932">
        <v>193.05</v>
      </c>
      <c r="F2932">
        <v>1.375</v>
      </c>
      <c r="G2932">
        <v>4</v>
      </c>
      <c r="H2932">
        <v>5.5</v>
      </c>
      <c r="I2932">
        <v>2.84900284900284E-2</v>
      </c>
      <c r="J2932">
        <v>2.5000000000000001E-2</v>
      </c>
      <c r="K2932">
        <v>2.75E-2</v>
      </c>
      <c r="L2932">
        <v>0.03</v>
      </c>
      <c r="M2932" t="s">
        <v>113</v>
      </c>
      <c r="N2932" t="s">
        <v>114</v>
      </c>
    </row>
    <row r="2933" spans="3:14" x14ac:dyDescent="0.25">
      <c r="C2933" s="32">
        <v>40688</v>
      </c>
      <c r="D2933">
        <v>195.41</v>
      </c>
      <c r="F2933">
        <v>1.375</v>
      </c>
      <c r="G2933">
        <v>4</v>
      </c>
      <c r="H2933">
        <v>5.5</v>
      </c>
      <c r="I2933">
        <v>2.81459495419886E-2</v>
      </c>
      <c r="J2933">
        <v>2.5000000000000001E-2</v>
      </c>
      <c r="K2933">
        <v>2.75E-2</v>
      </c>
      <c r="L2933">
        <v>0.03</v>
      </c>
      <c r="M2933" t="s">
        <v>113</v>
      </c>
      <c r="N2933" t="s">
        <v>114</v>
      </c>
    </row>
    <row r="2934" spans="3:14" x14ac:dyDescent="0.25">
      <c r="C2934" s="32">
        <v>40689</v>
      </c>
      <c r="D2934">
        <v>197.54</v>
      </c>
      <c r="F2934">
        <v>1.375</v>
      </c>
      <c r="G2934">
        <v>4</v>
      </c>
      <c r="H2934">
        <v>5.5</v>
      </c>
      <c r="I2934">
        <v>2.78424622861192E-2</v>
      </c>
      <c r="J2934">
        <v>2.5000000000000001E-2</v>
      </c>
      <c r="K2934">
        <v>2.75E-2</v>
      </c>
      <c r="L2934">
        <v>0.03</v>
      </c>
      <c r="M2934" t="s">
        <v>113</v>
      </c>
      <c r="N2934" t="s">
        <v>114</v>
      </c>
    </row>
    <row r="2935" spans="3:14" x14ac:dyDescent="0.25">
      <c r="C2935" s="32">
        <v>40690</v>
      </c>
      <c r="D2935">
        <v>200.67</v>
      </c>
      <c r="F2935">
        <v>1.375</v>
      </c>
      <c r="G2935">
        <v>4</v>
      </c>
      <c r="H2935">
        <v>5.5</v>
      </c>
      <c r="I2935">
        <v>2.74081825883291E-2</v>
      </c>
      <c r="J2935">
        <v>2.5000000000000001E-2</v>
      </c>
      <c r="K2935">
        <v>2.75E-2</v>
      </c>
      <c r="L2935">
        <v>0.03</v>
      </c>
      <c r="M2935" t="s">
        <v>113</v>
      </c>
    </row>
    <row r="2936" spans="3:14" x14ac:dyDescent="0.25">
      <c r="C2936" s="32">
        <v>40694</v>
      </c>
      <c r="D2936">
        <v>205.56</v>
      </c>
      <c r="F2936">
        <v>1.375</v>
      </c>
      <c r="G2936">
        <v>4</v>
      </c>
      <c r="H2936">
        <v>5.5</v>
      </c>
      <c r="I2936">
        <v>2.67561782447947E-2</v>
      </c>
      <c r="J2936">
        <v>2.5000000000000001E-2</v>
      </c>
      <c r="K2936">
        <v>2.75E-2</v>
      </c>
      <c r="L2936">
        <v>0.03</v>
      </c>
      <c r="M2936" t="s">
        <v>113</v>
      </c>
    </row>
    <row r="2937" spans="3:14" x14ac:dyDescent="0.25">
      <c r="C2937" s="32">
        <v>40695</v>
      </c>
      <c r="D2937">
        <v>199.35</v>
      </c>
      <c r="F2937">
        <v>1.375</v>
      </c>
      <c r="G2937">
        <v>4</v>
      </c>
      <c r="H2937">
        <v>5.5</v>
      </c>
      <c r="I2937">
        <v>2.7589666415851501E-2</v>
      </c>
      <c r="J2937">
        <v>2.5000000000000001E-2</v>
      </c>
      <c r="K2937">
        <v>2.75E-2</v>
      </c>
      <c r="L2937">
        <v>0.03</v>
      </c>
      <c r="M2937" t="s">
        <v>113</v>
      </c>
      <c r="N2937" t="s">
        <v>114</v>
      </c>
    </row>
    <row r="2938" spans="3:14" x14ac:dyDescent="0.25">
      <c r="C2938" s="32">
        <v>40696</v>
      </c>
      <c r="D2938">
        <v>199.58</v>
      </c>
      <c r="F2938">
        <v>1.375</v>
      </c>
      <c r="G2938">
        <v>4</v>
      </c>
      <c r="H2938">
        <v>5.5</v>
      </c>
      <c r="I2938">
        <v>2.7557871530213399E-2</v>
      </c>
      <c r="J2938">
        <v>2.5000000000000001E-2</v>
      </c>
      <c r="K2938">
        <v>2.75E-2</v>
      </c>
      <c r="L2938">
        <v>0.03</v>
      </c>
      <c r="M2938" t="s">
        <v>113</v>
      </c>
      <c r="N2938" t="s">
        <v>114</v>
      </c>
    </row>
    <row r="2939" spans="3:14" x14ac:dyDescent="0.25">
      <c r="C2939" s="32">
        <v>40697</v>
      </c>
      <c r="D2939">
        <v>193.63</v>
      </c>
      <c r="E2939">
        <v>1.375</v>
      </c>
      <c r="F2939">
        <v>1.375</v>
      </c>
      <c r="G2939">
        <v>4</v>
      </c>
      <c r="H2939">
        <v>5.5</v>
      </c>
      <c r="I2939">
        <v>2.8404689355988201E-2</v>
      </c>
      <c r="J2939">
        <v>2.5000000000000001E-2</v>
      </c>
      <c r="K2939">
        <v>2.75E-2</v>
      </c>
      <c r="L2939">
        <v>0.03</v>
      </c>
      <c r="M2939" t="s">
        <v>113</v>
      </c>
      <c r="N2939" t="s">
        <v>114</v>
      </c>
    </row>
    <row r="2940" spans="3:14" x14ac:dyDescent="0.25">
      <c r="C2940" s="32">
        <v>40700</v>
      </c>
      <c r="D2940">
        <v>187.85</v>
      </c>
      <c r="F2940">
        <v>1.375</v>
      </c>
      <c r="G2940">
        <v>4</v>
      </c>
      <c r="H2940">
        <v>5.5</v>
      </c>
      <c r="I2940">
        <v>2.9278679797710899E-2</v>
      </c>
      <c r="J2940">
        <v>2.5000000000000001E-2</v>
      </c>
      <c r="K2940">
        <v>2.75E-2</v>
      </c>
      <c r="L2940">
        <v>0.03</v>
      </c>
      <c r="M2940" t="s">
        <v>113</v>
      </c>
      <c r="N2940" t="s">
        <v>114</v>
      </c>
    </row>
    <row r="2941" spans="3:14" x14ac:dyDescent="0.25">
      <c r="C2941" s="32">
        <v>40701</v>
      </c>
      <c r="D2941">
        <v>189.64</v>
      </c>
      <c r="F2941">
        <v>1.375</v>
      </c>
      <c r="G2941">
        <v>4</v>
      </c>
      <c r="H2941">
        <v>5.5</v>
      </c>
      <c r="I2941">
        <v>2.9002320185614799E-2</v>
      </c>
      <c r="J2941">
        <v>2.5000000000000001E-2</v>
      </c>
      <c r="K2941">
        <v>2.75E-2</v>
      </c>
      <c r="L2941">
        <v>0.03</v>
      </c>
      <c r="M2941" t="s">
        <v>113</v>
      </c>
      <c r="N2941" t="s">
        <v>114</v>
      </c>
    </row>
    <row r="2942" spans="3:14" x14ac:dyDescent="0.25">
      <c r="C2942" s="32">
        <v>40702</v>
      </c>
      <c r="D2942">
        <v>189.69</v>
      </c>
      <c r="F2942">
        <v>1.375</v>
      </c>
      <c r="G2942">
        <v>4</v>
      </c>
      <c r="H2942">
        <v>5.5</v>
      </c>
      <c r="I2942">
        <v>2.8994675523222099E-2</v>
      </c>
      <c r="J2942">
        <v>2.5000000000000001E-2</v>
      </c>
      <c r="K2942">
        <v>2.75E-2</v>
      </c>
      <c r="L2942">
        <v>0.03</v>
      </c>
      <c r="M2942" t="s">
        <v>113</v>
      </c>
      <c r="N2942" t="s">
        <v>114</v>
      </c>
    </row>
    <row r="2943" spans="3:14" x14ac:dyDescent="0.25">
      <c r="C2943" s="32">
        <v>40703</v>
      </c>
      <c r="D2943">
        <v>192.32</v>
      </c>
      <c r="F2943">
        <v>1.375</v>
      </c>
      <c r="G2943">
        <v>4</v>
      </c>
      <c r="H2943">
        <v>5.5</v>
      </c>
      <c r="I2943">
        <v>2.8598169717138099E-2</v>
      </c>
      <c r="J2943">
        <v>2.5000000000000001E-2</v>
      </c>
      <c r="K2943">
        <v>2.75E-2</v>
      </c>
      <c r="L2943">
        <v>0.03</v>
      </c>
      <c r="M2943" t="s">
        <v>113</v>
      </c>
      <c r="N2943" t="s">
        <v>114</v>
      </c>
    </row>
    <row r="2944" spans="3:14" x14ac:dyDescent="0.25">
      <c r="C2944" s="32">
        <v>40704</v>
      </c>
      <c r="D2944">
        <v>185.82</v>
      </c>
      <c r="F2944">
        <v>1.375</v>
      </c>
      <c r="G2944">
        <v>4</v>
      </c>
      <c r="H2944">
        <v>5.5</v>
      </c>
      <c r="I2944">
        <v>2.9598536217845198E-2</v>
      </c>
      <c r="J2944">
        <v>2.5000000000000001E-2</v>
      </c>
      <c r="K2944">
        <v>2.75E-2</v>
      </c>
      <c r="L2944">
        <v>0.03</v>
      </c>
      <c r="M2944" t="s">
        <v>113</v>
      </c>
      <c r="N2944" t="s">
        <v>114</v>
      </c>
    </row>
    <row r="2945" spans="3:14" x14ac:dyDescent="0.25">
      <c r="C2945" s="32">
        <v>40707</v>
      </c>
      <c r="D2945">
        <v>188.93</v>
      </c>
      <c r="F2945">
        <v>1.375</v>
      </c>
      <c r="G2945">
        <v>4</v>
      </c>
      <c r="H2945">
        <v>5.5</v>
      </c>
      <c r="I2945">
        <v>2.91113110675911E-2</v>
      </c>
      <c r="J2945">
        <v>2.5000000000000001E-2</v>
      </c>
      <c r="K2945">
        <v>2.75E-2</v>
      </c>
      <c r="L2945">
        <v>0.03</v>
      </c>
      <c r="M2945" t="s">
        <v>113</v>
      </c>
      <c r="N2945" t="s">
        <v>114</v>
      </c>
    </row>
    <row r="2946" spans="3:14" x14ac:dyDescent="0.25">
      <c r="C2946" s="32">
        <v>40708</v>
      </c>
      <c r="D2946">
        <v>192.56</v>
      </c>
      <c r="F2946">
        <v>1.375</v>
      </c>
      <c r="G2946">
        <v>4</v>
      </c>
      <c r="H2946">
        <v>5.5</v>
      </c>
      <c r="I2946">
        <v>2.85625259659326E-2</v>
      </c>
      <c r="J2946">
        <v>2.5000000000000001E-2</v>
      </c>
      <c r="K2946">
        <v>2.75E-2</v>
      </c>
      <c r="L2946">
        <v>0.03</v>
      </c>
      <c r="M2946" t="s">
        <v>113</v>
      </c>
      <c r="N2946" t="s">
        <v>114</v>
      </c>
    </row>
    <row r="2947" spans="3:14" x14ac:dyDescent="0.25">
      <c r="C2947" s="32">
        <v>40709</v>
      </c>
      <c r="D2947">
        <v>186.32</v>
      </c>
      <c r="F2947">
        <v>1.375</v>
      </c>
      <c r="G2947">
        <v>4</v>
      </c>
      <c r="H2947">
        <v>5.5</v>
      </c>
      <c r="I2947">
        <v>2.95191069128381E-2</v>
      </c>
      <c r="J2947">
        <v>2.5000000000000001E-2</v>
      </c>
      <c r="K2947">
        <v>2.75E-2</v>
      </c>
      <c r="L2947">
        <v>0.03</v>
      </c>
      <c r="M2947" t="s">
        <v>113</v>
      </c>
      <c r="N2947" t="s">
        <v>114</v>
      </c>
    </row>
    <row r="2948" spans="3:14" x14ac:dyDescent="0.25">
      <c r="C2948" s="32">
        <v>40710</v>
      </c>
      <c r="D2948">
        <v>188.13</v>
      </c>
      <c r="F2948">
        <v>1.375</v>
      </c>
      <c r="G2948">
        <v>4</v>
      </c>
      <c r="H2948">
        <v>5.5</v>
      </c>
      <c r="I2948">
        <v>2.9235103385956501E-2</v>
      </c>
      <c r="J2948">
        <v>2.5000000000000001E-2</v>
      </c>
      <c r="K2948">
        <v>2.75E-2</v>
      </c>
      <c r="L2948">
        <v>0.03</v>
      </c>
      <c r="M2948" t="s">
        <v>113</v>
      </c>
      <c r="N2948" t="s">
        <v>114</v>
      </c>
    </row>
    <row r="2949" spans="3:14" x14ac:dyDescent="0.25">
      <c r="C2949" s="32">
        <v>40711</v>
      </c>
      <c r="D2949">
        <v>187.34</v>
      </c>
      <c r="F2949">
        <v>1.375</v>
      </c>
      <c r="G2949">
        <v>4</v>
      </c>
      <c r="H2949">
        <v>5.5</v>
      </c>
      <c r="I2949">
        <v>2.93583858225685E-2</v>
      </c>
      <c r="J2949">
        <v>2.5000000000000001E-2</v>
      </c>
      <c r="K2949">
        <v>2.75E-2</v>
      </c>
      <c r="L2949">
        <v>0.03</v>
      </c>
      <c r="M2949" t="s">
        <v>113</v>
      </c>
      <c r="N2949" t="s">
        <v>114</v>
      </c>
    </row>
    <row r="2950" spans="3:14" x14ac:dyDescent="0.25">
      <c r="C2950" s="32">
        <v>40714</v>
      </c>
      <c r="D2950">
        <v>189.4</v>
      </c>
      <c r="F2950">
        <v>1.375</v>
      </c>
      <c r="G2950">
        <v>4</v>
      </c>
      <c r="H2950">
        <v>5.5</v>
      </c>
      <c r="I2950">
        <v>2.9039070749735999E-2</v>
      </c>
      <c r="J2950">
        <v>2.5000000000000001E-2</v>
      </c>
      <c r="K2950">
        <v>2.75E-2</v>
      </c>
      <c r="L2950">
        <v>0.03</v>
      </c>
      <c r="M2950" t="s">
        <v>113</v>
      </c>
      <c r="N2950" t="s">
        <v>114</v>
      </c>
    </row>
    <row r="2951" spans="3:14" x14ac:dyDescent="0.25">
      <c r="C2951" s="32">
        <v>40715</v>
      </c>
      <c r="D2951">
        <v>190.73</v>
      </c>
      <c r="F2951">
        <v>1.375</v>
      </c>
      <c r="G2951">
        <v>4</v>
      </c>
      <c r="H2951">
        <v>5.5</v>
      </c>
      <c r="I2951">
        <v>2.8836575263461402E-2</v>
      </c>
      <c r="J2951">
        <v>2.5000000000000001E-2</v>
      </c>
      <c r="K2951">
        <v>2.75E-2</v>
      </c>
      <c r="L2951">
        <v>0.03</v>
      </c>
      <c r="M2951" t="s">
        <v>113</v>
      </c>
      <c r="N2951" t="s">
        <v>114</v>
      </c>
    </row>
    <row r="2952" spans="3:14" x14ac:dyDescent="0.25">
      <c r="C2952" s="32">
        <v>40716</v>
      </c>
      <c r="D2952">
        <v>189.14</v>
      </c>
      <c r="F2952">
        <v>1.375</v>
      </c>
      <c r="G2952">
        <v>4</v>
      </c>
      <c r="H2952">
        <v>5.5</v>
      </c>
      <c r="I2952">
        <v>2.9078989108596801E-2</v>
      </c>
      <c r="J2952">
        <v>2.5000000000000001E-2</v>
      </c>
      <c r="K2952">
        <v>2.75E-2</v>
      </c>
      <c r="L2952">
        <v>0.03</v>
      </c>
      <c r="M2952" t="s">
        <v>113</v>
      </c>
      <c r="N2952" t="s">
        <v>114</v>
      </c>
    </row>
    <row r="2953" spans="3:14" x14ac:dyDescent="0.25">
      <c r="C2953" s="32">
        <v>40717</v>
      </c>
      <c r="D2953">
        <v>187.37</v>
      </c>
      <c r="F2953">
        <v>1.375</v>
      </c>
      <c r="G2953">
        <v>4</v>
      </c>
      <c r="H2953">
        <v>5.5</v>
      </c>
      <c r="I2953">
        <v>2.93536852217537E-2</v>
      </c>
      <c r="J2953">
        <v>2.5000000000000001E-2</v>
      </c>
      <c r="K2953">
        <v>2.75E-2</v>
      </c>
      <c r="L2953">
        <v>0.03</v>
      </c>
      <c r="M2953" t="s">
        <v>113</v>
      </c>
      <c r="N2953" t="s">
        <v>114</v>
      </c>
    </row>
    <row r="2954" spans="3:14" x14ac:dyDescent="0.25">
      <c r="C2954" s="32">
        <v>40718</v>
      </c>
      <c r="D2954">
        <v>184.39</v>
      </c>
      <c r="F2954">
        <v>1.375</v>
      </c>
      <c r="G2954">
        <v>4</v>
      </c>
      <c r="H2954">
        <v>5.5</v>
      </c>
      <c r="I2954">
        <v>2.9828081783176901E-2</v>
      </c>
      <c r="J2954">
        <v>2.5000000000000001E-2</v>
      </c>
      <c r="K2954">
        <v>2.75E-2</v>
      </c>
      <c r="L2954">
        <v>0.03</v>
      </c>
      <c r="M2954" t="s">
        <v>113</v>
      </c>
      <c r="N2954" t="s">
        <v>114</v>
      </c>
    </row>
    <row r="2955" spans="3:14" x14ac:dyDescent="0.25">
      <c r="C2955" s="32">
        <v>40721</v>
      </c>
      <c r="D2955">
        <v>187.07</v>
      </c>
      <c r="F2955">
        <v>1.375</v>
      </c>
      <c r="G2955">
        <v>4</v>
      </c>
      <c r="H2955">
        <v>5.5</v>
      </c>
      <c r="I2955">
        <v>2.9400759074143301E-2</v>
      </c>
      <c r="J2955">
        <v>2.5000000000000001E-2</v>
      </c>
      <c r="K2955">
        <v>2.75E-2</v>
      </c>
      <c r="L2955">
        <v>0.03</v>
      </c>
      <c r="M2955" t="s">
        <v>113</v>
      </c>
      <c r="N2955" t="s">
        <v>114</v>
      </c>
    </row>
    <row r="2956" spans="3:14" x14ac:dyDescent="0.25">
      <c r="C2956" s="32">
        <v>40722</v>
      </c>
      <c r="D2956">
        <v>189.26</v>
      </c>
      <c r="F2956">
        <v>1.375</v>
      </c>
      <c r="G2956">
        <v>4</v>
      </c>
      <c r="H2956">
        <v>5.5</v>
      </c>
      <c r="I2956">
        <v>2.9060551622107099E-2</v>
      </c>
      <c r="J2956">
        <v>2.5000000000000001E-2</v>
      </c>
      <c r="K2956">
        <v>2.75E-2</v>
      </c>
      <c r="L2956">
        <v>0.03</v>
      </c>
      <c r="M2956" t="s">
        <v>113</v>
      </c>
      <c r="N2956" t="s">
        <v>114</v>
      </c>
    </row>
    <row r="2957" spans="3:14" x14ac:dyDescent="0.25">
      <c r="C2957" s="32">
        <v>40723</v>
      </c>
      <c r="D2957">
        <v>191.89</v>
      </c>
      <c r="F2957">
        <v>1.375</v>
      </c>
      <c r="G2957">
        <v>4</v>
      </c>
      <c r="H2957">
        <v>5.5</v>
      </c>
      <c r="I2957">
        <v>2.86622544165928E-2</v>
      </c>
      <c r="J2957">
        <v>2.5000000000000001E-2</v>
      </c>
      <c r="K2957">
        <v>2.75E-2</v>
      </c>
      <c r="L2957">
        <v>0.03</v>
      </c>
      <c r="M2957" t="s">
        <v>113</v>
      </c>
      <c r="N2957" t="s">
        <v>114</v>
      </c>
    </row>
    <row r="2958" spans="3:14" x14ac:dyDescent="0.25">
      <c r="C2958" s="32">
        <v>40724</v>
      </c>
      <c r="D2958">
        <v>191.81</v>
      </c>
      <c r="F2958">
        <v>1.375</v>
      </c>
      <c r="G2958">
        <v>4</v>
      </c>
      <c r="H2958">
        <v>5.5</v>
      </c>
      <c r="I2958">
        <v>2.8674208852510201E-2</v>
      </c>
      <c r="J2958">
        <v>2.5000000000000001E-2</v>
      </c>
      <c r="K2958">
        <v>2.75E-2</v>
      </c>
      <c r="L2958">
        <v>0.03</v>
      </c>
      <c r="M2958" t="s">
        <v>113</v>
      </c>
      <c r="N2958" t="s">
        <v>114</v>
      </c>
    </row>
    <row r="2959" spans="3:14" x14ac:dyDescent="0.25">
      <c r="C2959" s="32">
        <v>40725</v>
      </c>
      <c r="D2959">
        <v>196.42</v>
      </c>
      <c r="F2959">
        <v>1.375</v>
      </c>
      <c r="G2959">
        <v>4</v>
      </c>
      <c r="H2959">
        <v>5.5</v>
      </c>
      <c r="I2959">
        <v>2.8001221871499799E-2</v>
      </c>
      <c r="J2959">
        <v>2.5000000000000001E-2</v>
      </c>
      <c r="K2959">
        <v>2.75E-2</v>
      </c>
      <c r="L2959">
        <v>0.03</v>
      </c>
      <c r="M2959" t="s">
        <v>113</v>
      </c>
      <c r="N2959" t="s">
        <v>114</v>
      </c>
    </row>
    <row r="2960" spans="3:14" x14ac:dyDescent="0.25">
      <c r="C2960" s="32">
        <v>40729</v>
      </c>
      <c r="D2960">
        <v>194.51</v>
      </c>
      <c r="F2960">
        <v>1.375</v>
      </c>
      <c r="G2960">
        <v>4</v>
      </c>
      <c r="H2960">
        <v>5.5</v>
      </c>
      <c r="I2960">
        <v>2.82761811732044E-2</v>
      </c>
      <c r="J2960">
        <v>2.5000000000000001E-2</v>
      </c>
      <c r="K2960">
        <v>2.75E-2</v>
      </c>
      <c r="L2960">
        <v>0.03</v>
      </c>
      <c r="M2960" t="s">
        <v>113</v>
      </c>
      <c r="N2960" t="s">
        <v>114</v>
      </c>
    </row>
    <row r="2961" spans="3:15" x14ac:dyDescent="0.25">
      <c r="C2961" s="32">
        <v>40730</v>
      </c>
      <c r="D2961">
        <v>195.55</v>
      </c>
      <c r="F2961">
        <v>1.375</v>
      </c>
      <c r="G2961">
        <v>4</v>
      </c>
      <c r="H2961">
        <v>5.5</v>
      </c>
      <c r="I2961">
        <v>2.8125799028381401E-2</v>
      </c>
      <c r="J2961">
        <v>2.5000000000000001E-2</v>
      </c>
      <c r="K2961">
        <v>2.75E-2</v>
      </c>
      <c r="L2961">
        <v>0.03</v>
      </c>
      <c r="M2961" t="s">
        <v>113</v>
      </c>
      <c r="N2961" t="s">
        <v>114</v>
      </c>
    </row>
    <row r="2962" spans="3:15" x14ac:dyDescent="0.25">
      <c r="C2962" s="32">
        <v>40731</v>
      </c>
      <c r="D2962">
        <v>198.49</v>
      </c>
      <c r="F2962">
        <v>1.375</v>
      </c>
      <c r="G2962">
        <v>4</v>
      </c>
      <c r="H2962">
        <v>5.5</v>
      </c>
      <c r="I2962">
        <v>2.77092044939291E-2</v>
      </c>
      <c r="J2962">
        <v>2.5000000000000001E-2</v>
      </c>
      <c r="K2962">
        <v>2.75E-2</v>
      </c>
      <c r="L2962">
        <v>0.03</v>
      </c>
      <c r="M2962" t="s">
        <v>113</v>
      </c>
      <c r="N2962" t="s">
        <v>114</v>
      </c>
    </row>
    <row r="2963" spans="3:15" x14ac:dyDescent="0.25">
      <c r="C2963" s="32">
        <v>40732</v>
      </c>
      <c r="D2963">
        <v>195.45</v>
      </c>
      <c r="F2963">
        <v>1.375</v>
      </c>
      <c r="G2963">
        <v>4</v>
      </c>
      <c r="H2963">
        <v>5.5</v>
      </c>
      <c r="I2963">
        <v>2.8140189306728E-2</v>
      </c>
      <c r="J2963">
        <v>2.5000000000000001E-2</v>
      </c>
      <c r="K2963">
        <v>2.75E-2</v>
      </c>
      <c r="L2963">
        <v>0.03</v>
      </c>
      <c r="M2963" t="s">
        <v>113</v>
      </c>
      <c r="N2963" t="s">
        <v>114</v>
      </c>
    </row>
    <row r="2964" spans="3:15" x14ac:dyDescent="0.25">
      <c r="C2964" s="32">
        <v>40735</v>
      </c>
      <c r="D2964">
        <v>186.38</v>
      </c>
      <c r="F2964">
        <v>1.375</v>
      </c>
      <c r="G2964">
        <v>4</v>
      </c>
      <c r="H2964">
        <v>5.5</v>
      </c>
      <c r="I2964">
        <v>2.95096040347676E-2</v>
      </c>
      <c r="J2964">
        <v>2.5000000000000001E-2</v>
      </c>
      <c r="K2964">
        <v>2.75E-2</v>
      </c>
      <c r="L2964">
        <v>0.03</v>
      </c>
      <c r="M2964" t="s">
        <v>113</v>
      </c>
      <c r="N2964" t="s">
        <v>114</v>
      </c>
    </row>
    <row r="2965" spans="3:15" x14ac:dyDescent="0.25">
      <c r="C2965" s="32">
        <v>40736</v>
      </c>
      <c r="D2965">
        <v>183.69</v>
      </c>
      <c r="F2965">
        <v>1.375</v>
      </c>
      <c r="G2965">
        <v>4</v>
      </c>
      <c r="H2965">
        <v>5.5</v>
      </c>
      <c r="I2965">
        <v>2.99417496869726E-2</v>
      </c>
      <c r="J2965">
        <v>2.5000000000000001E-2</v>
      </c>
      <c r="K2965">
        <v>2.75E-2</v>
      </c>
      <c r="L2965">
        <v>0.03</v>
      </c>
      <c r="M2965" t="s">
        <v>113</v>
      </c>
      <c r="N2965" t="s">
        <v>114</v>
      </c>
    </row>
    <row r="2966" spans="3:15" x14ac:dyDescent="0.25">
      <c r="C2966" s="32">
        <v>40737</v>
      </c>
      <c r="D2966">
        <v>185.05</v>
      </c>
      <c r="F2966">
        <v>1.375</v>
      </c>
      <c r="G2966">
        <v>4</v>
      </c>
      <c r="H2966">
        <v>5.5</v>
      </c>
      <c r="I2966">
        <v>2.9721696838692201E-2</v>
      </c>
      <c r="J2966">
        <v>2.5000000000000001E-2</v>
      </c>
      <c r="K2966">
        <v>2.75E-2</v>
      </c>
      <c r="L2966">
        <v>0.03</v>
      </c>
      <c r="M2966" t="s">
        <v>113</v>
      </c>
      <c r="N2966" t="s">
        <v>114</v>
      </c>
    </row>
    <row r="2967" spans="3:15" x14ac:dyDescent="0.25">
      <c r="C2967" s="32">
        <v>40738</v>
      </c>
      <c r="D2967">
        <v>182.27</v>
      </c>
      <c r="F2967">
        <v>1.375</v>
      </c>
      <c r="G2967">
        <v>4</v>
      </c>
      <c r="H2967">
        <v>5.5</v>
      </c>
      <c r="I2967">
        <v>3.0175015087507501E-2</v>
      </c>
      <c r="J2967">
        <v>2.5000000000000001E-2</v>
      </c>
      <c r="K2967">
        <v>2.75E-2</v>
      </c>
      <c r="L2967">
        <v>0.03</v>
      </c>
      <c r="M2967" t="s">
        <v>113</v>
      </c>
      <c r="N2967" t="s">
        <v>114</v>
      </c>
      <c r="O2967" t="s">
        <v>106</v>
      </c>
    </row>
    <row r="2968" spans="3:15" x14ac:dyDescent="0.25">
      <c r="C2968" s="32">
        <v>40739</v>
      </c>
      <c r="D2968">
        <v>184.54</v>
      </c>
      <c r="F2968">
        <v>1.375</v>
      </c>
      <c r="G2968">
        <v>4</v>
      </c>
      <c r="H2968">
        <v>5.5</v>
      </c>
      <c r="I2968">
        <v>2.9803836566598001E-2</v>
      </c>
      <c r="J2968">
        <v>2.5000000000000001E-2</v>
      </c>
      <c r="K2968">
        <v>2.75E-2</v>
      </c>
      <c r="L2968">
        <v>0.03</v>
      </c>
      <c r="M2968" t="s">
        <v>113</v>
      </c>
      <c r="N2968" t="s">
        <v>114</v>
      </c>
    </row>
    <row r="2969" spans="3:15" x14ac:dyDescent="0.25">
      <c r="C2969" s="32">
        <v>40742</v>
      </c>
      <c r="D2969">
        <v>180.25</v>
      </c>
      <c r="F2969">
        <v>1.375</v>
      </c>
      <c r="G2969">
        <v>4</v>
      </c>
      <c r="H2969">
        <v>5.5</v>
      </c>
      <c r="I2969">
        <v>3.0513176144244099E-2</v>
      </c>
      <c r="J2969">
        <v>2.5000000000000001E-2</v>
      </c>
      <c r="K2969">
        <v>2.75E-2</v>
      </c>
      <c r="L2969">
        <v>0.03</v>
      </c>
      <c r="M2969" t="s">
        <v>113</v>
      </c>
      <c r="N2969" t="s">
        <v>114</v>
      </c>
      <c r="O2969" t="s">
        <v>106</v>
      </c>
    </row>
    <row r="2970" spans="3:15" x14ac:dyDescent="0.25">
      <c r="C2970" s="32">
        <v>40743</v>
      </c>
      <c r="D2970">
        <v>183.69</v>
      </c>
      <c r="F2970">
        <v>1.375</v>
      </c>
      <c r="G2970">
        <v>4</v>
      </c>
      <c r="H2970">
        <v>5.5</v>
      </c>
      <c r="I2970">
        <v>2.99417496869726E-2</v>
      </c>
      <c r="J2970">
        <v>2.5000000000000001E-2</v>
      </c>
      <c r="K2970">
        <v>2.75E-2</v>
      </c>
      <c r="L2970">
        <v>0.03</v>
      </c>
      <c r="M2970" t="s">
        <v>113</v>
      </c>
      <c r="N2970" t="s">
        <v>114</v>
      </c>
    </row>
    <row r="2971" spans="3:15" x14ac:dyDescent="0.25">
      <c r="C2971" s="32">
        <v>40744</v>
      </c>
      <c r="D2971">
        <v>184.5</v>
      </c>
      <c r="F2971">
        <v>1.375</v>
      </c>
      <c r="G2971">
        <v>4</v>
      </c>
      <c r="H2971">
        <v>5.5</v>
      </c>
      <c r="I2971">
        <v>2.9810298102981001E-2</v>
      </c>
      <c r="J2971">
        <v>2.5000000000000001E-2</v>
      </c>
      <c r="K2971">
        <v>2.75E-2</v>
      </c>
      <c r="L2971">
        <v>0.03</v>
      </c>
      <c r="M2971" t="s">
        <v>113</v>
      </c>
      <c r="N2971" t="s">
        <v>114</v>
      </c>
    </row>
    <row r="2972" spans="3:15" x14ac:dyDescent="0.25">
      <c r="C2972" s="32">
        <v>40745</v>
      </c>
      <c r="D2972">
        <v>187.72</v>
      </c>
      <c r="F2972">
        <v>1.375</v>
      </c>
      <c r="G2972">
        <v>4</v>
      </c>
      <c r="H2972">
        <v>5.5</v>
      </c>
      <c r="I2972">
        <v>2.92989558917536E-2</v>
      </c>
      <c r="J2972">
        <v>2.5000000000000001E-2</v>
      </c>
      <c r="K2972">
        <v>2.75E-2</v>
      </c>
      <c r="L2972">
        <v>0.03</v>
      </c>
      <c r="M2972" t="s">
        <v>113</v>
      </c>
      <c r="N2972" t="s">
        <v>114</v>
      </c>
    </row>
    <row r="2973" spans="3:15" x14ac:dyDescent="0.25">
      <c r="C2973" s="32">
        <v>40746</v>
      </c>
      <c r="D2973">
        <v>187.92</v>
      </c>
      <c r="F2973">
        <v>1.375</v>
      </c>
      <c r="G2973">
        <v>4</v>
      </c>
      <c r="H2973">
        <v>5.5</v>
      </c>
      <c r="I2973">
        <v>2.9267773520647002E-2</v>
      </c>
      <c r="J2973">
        <v>2.5000000000000001E-2</v>
      </c>
      <c r="K2973">
        <v>2.75E-2</v>
      </c>
      <c r="L2973">
        <v>0.03</v>
      </c>
      <c r="M2973" t="s">
        <v>113</v>
      </c>
      <c r="N2973" t="s">
        <v>114</v>
      </c>
    </row>
    <row r="2974" spans="3:15" x14ac:dyDescent="0.25">
      <c r="C2974" s="32">
        <v>40749</v>
      </c>
      <c r="D2974">
        <v>186</v>
      </c>
      <c r="F2974">
        <v>1.375</v>
      </c>
      <c r="G2974">
        <v>4</v>
      </c>
      <c r="H2974">
        <v>5.5</v>
      </c>
      <c r="I2974">
        <v>2.9569892473118201E-2</v>
      </c>
      <c r="J2974">
        <v>2.5000000000000001E-2</v>
      </c>
      <c r="K2974">
        <v>2.75E-2</v>
      </c>
      <c r="L2974">
        <v>0.03</v>
      </c>
      <c r="M2974" t="s">
        <v>113</v>
      </c>
      <c r="N2974" t="s">
        <v>114</v>
      </c>
    </row>
    <row r="2975" spans="3:15" x14ac:dyDescent="0.25">
      <c r="C2975" s="32">
        <v>40750</v>
      </c>
      <c r="D2975">
        <v>184.42</v>
      </c>
      <c r="F2975">
        <v>1.375</v>
      </c>
      <c r="G2975">
        <v>4</v>
      </c>
      <c r="H2975">
        <v>5.5</v>
      </c>
      <c r="I2975">
        <v>2.9823229584643701E-2</v>
      </c>
      <c r="J2975">
        <v>2.5000000000000001E-2</v>
      </c>
      <c r="K2975">
        <v>2.75E-2</v>
      </c>
      <c r="L2975">
        <v>0.03</v>
      </c>
      <c r="M2975" t="s">
        <v>113</v>
      </c>
      <c r="N2975" t="s">
        <v>114</v>
      </c>
    </row>
    <row r="2976" spans="3:15" x14ac:dyDescent="0.25">
      <c r="C2976" s="32">
        <v>40751</v>
      </c>
      <c r="D2976">
        <v>176.84</v>
      </c>
      <c r="F2976">
        <v>1.375</v>
      </c>
      <c r="G2976">
        <v>4</v>
      </c>
      <c r="H2976">
        <v>5.5</v>
      </c>
      <c r="I2976">
        <v>3.11015607328658E-2</v>
      </c>
      <c r="J2976">
        <v>2.5000000000000001E-2</v>
      </c>
      <c r="K2976">
        <v>2.75E-2</v>
      </c>
      <c r="L2976">
        <v>0.03</v>
      </c>
      <c r="M2976" t="s">
        <v>113</v>
      </c>
      <c r="N2976" t="s">
        <v>114</v>
      </c>
      <c r="O2976" t="s">
        <v>106</v>
      </c>
    </row>
    <row r="2977" spans="3:15" x14ac:dyDescent="0.25">
      <c r="C2977" s="32">
        <v>40752</v>
      </c>
      <c r="D2977">
        <v>175.07</v>
      </c>
      <c r="F2977">
        <v>1.375</v>
      </c>
      <c r="G2977">
        <v>4</v>
      </c>
      <c r="H2977">
        <v>5.5</v>
      </c>
      <c r="I2977">
        <v>3.1416005026560799E-2</v>
      </c>
      <c r="J2977">
        <v>2.5000000000000001E-2</v>
      </c>
      <c r="K2977">
        <v>2.75E-2</v>
      </c>
      <c r="L2977">
        <v>0.03</v>
      </c>
      <c r="M2977" t="s">
        <v>113</v>
      </c>
      <c r="N2977" t="s">
        <v>114</v>
      </c>
      <c r="O2977" t="s">
        <v>106</v>
      </c>
    </row>
    <row r="2978" spans="3:15" x14ac:dyDescent="0.25">
      <c r="C2978" s="32">
        <v>40753</v>
      </c>
      <c r="D2978">
        <v>178.46</v>
      </c>
      <c r="F2978">
        <v>1.375</v>
      </c>
      <c r="G2978">
        <v>4</v>
      </c>
      <c r="H2978">
        <v>5.5</v>
      </c>
      <c r="I2978">
        <v>3.0819231200268901E-2</v>
      </c>
      <c r="J2978">
        <v>2.5000000000000001E-2</v>
      </c>
      <c r="K2978">
        <v>2.75E-2</v>
      </c>
      <c r="L2978">
        <v>0.03</v>
      </c>
      <c r="M2978" t="s">
        <v>113</v>
      </c>
      <c r="N2978" t="s">
        <v>114</v>
      </c>
      <c r="O2978" t="s">
        <v>106</v>
      </c>
    </row>
    <row r="2979" spans="3:15" x14ac:dyDescent="0.25">
      <c r="C2979" s="32">
        <v>40756</v>
      </c>
      <c r="D2979">
        <v>178.36</v>
      </c>
      <c r="F2979">
        <v>1.375</v>
      </c>
      <c r="G2979">
        <v>4</v>
      </c>
      <c r="H2979">
        <v>5.5</v>
      </c>
      <c r="I2979">
        <v>3.0836510428347098E-2</v>
      </c>
      <c r="J2979">
        <v>2.5000000000000001E-2</v>
      </c>
      <c r="K2979">
        <v>2.75E-2</v>
      </c>
      <c r="L2979">
        <v>0.03</v>
      </c>
      <c r="M2979" t="s">
        <v>113</v>
      </c>
      <c r="N2979" t="s">
        <v>114</v>
      </c>
      <c r="O2979" t="s">
        <v>106</v>
      </c>
    </row>
    <row r="2980" spans="3:15" x14ac:dyDescent="0.25">
      <c r="C2980" s="32">
        <v>40757</v>
      </c>
      <c r="D2980">
        <v>174.49</v>
      </c>
      <c r="F2980">
        <v>1.375</v>
      </c>
      <c r="G2980">
        <v>4</v>
      </c>
      <c r="H2980">
        <v>5.5</v>
      </c>
      <c r="I2980">
        <v>3.15204309702561E-2</v>
      </c>
      <c r="J2980">
        <v>2.5000000000000001E-2</v>
      </c>
      <c r="K2980">
        <v>2.75E-2</v>
      </c>
      <c r="L2980">
        <v>0.03</v>
      </c>
      <c r="M2980" t="s">
        <v>113</v>
      </c>
      <c r="N2980" t="s">
        <v>114</v>
      </c>
      <c r="O2980" t="s">
        <v>106</v>
      </c>
    </row>
    <row r="2981" spans="3:15" x14ac:dyDescent="0.25">
      <c r="C2981" s="32">
        <v>40758</v>
      </c>
      <c r="D2981">
        <v>173.45</v>
      </c>
      <c r="F2981">
        <v>1.375</v>
      </c>
      <c r="G2981">
        <v>4</v>
      </c>
      <c r="H2981">
        <v>5.5</v>
      </c>
      <c r="I2981">
        <v>3.1709426347650602E-2</v>
      </c>
      <c r="J2981">
        <v>2.5000000000000001E-2</v>
      </c>
      <c r="K2981">
        <v>2.75E-2</v>
      </c>
      <c r="L2981">
        <v>0.03</v>
      </c>
      <c r="M2981" t="s">
        <v>113</v>
      </c>
      <c r="N2981" t="s">
        <v>114</v>
      </c>
      <c r="O2981" t="s">
        <v>106</v>
      </c>
    </row>
    <row r="2982" spans="3:15" x14ac:dyDescent="0.25">
      <c r="C2982" s="32">
        <v>40759</v>
      </c>
      <c r="D2982">
        <v>163.25</v>
      </c>
      <c r="F2982">
        <v>1.375</v>
      </c>
      <c r="G2982">
        <v>4</v>
      </c>
      <c r="H2982">
        <v>5.5</v>
      </c>
      <c r="I2982">
        <v>3.3690658499234298E-2</v>
      </c>
      <c r="J2982">
        <v>2.5000000000000001E-2</v>
      </c>
      <c r="K2982">
        <v>2.75E-2</v>
      </c>
      <c r="L2982">
        <v>0.03</v>
      </c>
      <c r="M2982" t="s">
        <v>113</v>
      </c>
      <c r="N2982" t="s">
        <v>114</v>
      </c>
      <c r="O2982" t="s">
        <v>106</v>
      </c>
    </row>
    <row r="2983" spans="3:15" x14ac:dyDescent="0.25">
      <c r="C2983" s="32">
        <v>40760</v>
      </c>
      <c r="D2983">
        <v>161.58000000000001</v>
      </c>
      <c r="F2983">
        <v>1.375</v>
      </c>
      <c r="G2983">
        <v>4</v>
      </c>
      <c r="H2983">
        <v>5.5</v>
      </c>
      <c r="I2983">
        <v>3.4038866196311399E-2</v>
      </c>
      <c r="J2983">
        <v>2.5000000000000001E-2</v>
      </c>
      <c r="K2983">
        <v>2.75E-2</v>
      </c>
      <c r="L2983">
        <v>0.03</v>
      </c>
      <c r="M2983" t="s">
        <v>113</v>
      </c>
      <c r="N2983" t="s">
        <v>114</v>
      </c>
      <c r="O2983" t="s">
        <v>106</v>
      </c>
    </row>
    <row r="2984" spans="3:15" x14ac:dyDescent="0.25">
      <c r="C2984" s="32">
        <v>40763</v>
      </c>
      <c r="D2984">
        <v>145.25</v>
      </c>
      <c r="F2984">
        <v>1.375</v>
      </c>
      <c r="G2984">
        <v>4</v>
      </c>
      <c r="H2984">
        <v>5.5</v>
      </c>
      <c r="I2984">
        <v>3.7865748709122203E-2</v>
      </c>
      <c r="J2984">
        <v>2.5000000000000001E-2</v>
      </c>
      <c r="K2984">
        <v>2.75E-2</v>
      </c>
      <c r="L2984">
        <v>0.03</v>
      </c>
      <c r="M2984" t="s">
        <v>113</v>
      </c>
      <c r="N2984" t="s">
        <v>114</v>
      </c>
      <c r="O2984" t="s">
        <v>106</v>
      </c>
    </row>
    <row r="2985" spans="3:15" x14ac:dyDescent="0.25">
      <c r="C2985" s="32">
        <v>40764</v>
      </c>
      <c r="D2985">
        <v>156.54</v>
      </c>
      <c r="F2985">
        <v>1.375</v>
      </c>
      <c r="G2985">
        <v>4</v>
      </c>
      <c r="H2985">
        <v>5.5</v>
      </c>
      <c r="I2985">
        <v>3.51347898300753E-2</v>
      </c>
      <c r="J2985">
        <v>2.5000000000000001E-2</v>
      </c>
      <c r="K2985">
        <v>2.75E-2</v>
      </c>
      <c r="L2985">
        <v>0.03</v>
      </c>
      <c r="M2985" t="s">
        <v>113</v>
      </c>
      <c r="N2985" t="s">
        <v>114</v>
      </c>
      <c r="O2985" t="s">
        <v>106</v>
      </c>
    </row>
    <row r="2986" spans="3:15" x14ac:dyDescent="0.25">
      <c r="C2986" s="32">
        <v>40765</v>
      </c>
      <c r="D2986">
        <v>148.06</v>
      </c>
      <c r="F2986">
        <v>1.375</v>
      </c>
      <c r="G2986">
        <v>4</v>
      </c>
      <c r="H2986">
        <v>5.5</v>
      </c>
      <c r="I2986">
        <v>3.7147102526002902E-2</v>
      </c>
      <c r="J2986">
        <v>2.5000000000000001E-2</v>
      </c>
      <c r="K2986">
        <v>2.75E-2</v>
      </c>
      <c r="L2986">
        <v>0.03</v>
      </c>
      <c r="M2986" t="s">
        <v>113</v>
      </c>
      <c r="N2986" t="s">
        <v>114</v>
      </c>
      <c r="O2986" t="s">
        <v>106</v>
      </c>
    </row>
    <row r="2987" spans="3:15" x14ac:dyDescent="0.25">
      <c r="C2987" s="32">
        <v>40766</v>
      </c>
      <c r="D2987">
        <v>161.97999999999999</v>
      </c>
      <c r="F2987">
        <v>1.375</v>
      </c>
      <c r="G2987">
        <v>4</v>
      </c>
      <c r="H2987">
        <v>5.5</v>
      </c>
      <c r="I2987">
        <v>3.3954809235708101E-2</v>
      </c>
      <c r="J2987">
        <v>2.5000000000000001E-2</v>
      </c>
      <c r="K2987">
        <v>2.75E-2</v>
      </c>
      <c r="L2987">
        <v>0.03</v>
      </c>
      <c r="M2987" t="s">
        <v>113</v>
      </c>
      <c r="N2987" t="s">
        <v>114</v>
      </c>
      <c r="O2987" t="s">
        <v>106</v>
      </c>
    </row>
    <row r="2988" spans="3:15" x14ac:dyDescent="0.25">
      <c r="C2988" s="32">
        <v>40767</v>
      </c>
      <c r="D2988">
        <v>161.07</v>
      </c>
      <c r="F2988">
        <v>1.375</v>
      </c>
      <c r="G2988">
        <v>4</v>
      </c>
      <c r="H2988">
        <v>5.5</v>
      </c>
      <c r="I2988">
        <v>3.4146644316135802E-2</v>
      </c>
      <c r="J2988">
        <v>2.5000000000000001E-2</v>
      </c>
      <c r="K2988">
        <v>2.75E-2</v>
      </c>
      <c r="L2988">
        <v>0.03</v>
      </c>
      <c r="M2988" t="s">
        <v>113</v>
      </c>
      <c r="N2988" t="s">
        <v>114</v>
      </c>
      <c r="O2988" t="s">
        <v>106</v>
      </c>
    </row>
    <row r="2989" spans="3:15" x14ac:dyDescent="0.25">
      <c r="C2989" s="32">
        <v>40770</v>
      </c>
      <c r="D2989">
        <v>165.14</v>
      </c>
      <c r="F2989">
        <v>1.375</v>
      </c>
      <c r="G2989">
        <v>4</v>
      </c>
      <c r="H2989">
        <v>5.5</v>
      </c>
      <c r="I2989">
        <v>3.3305074482257398E-2</v>
      </c>
      <c r="J2989">
        <v>2.5000000000000001E-2</v>
      </c>
      <c r="K2989">
        <v>2.75E-2</v>
      </c>
      <c r="L2989">
        <v>0.03</v>
      </c>
      <c r="M2989" t="s">
        <v>113</v>
      </c>
      <c r="N2989" t="s">
        <v>114</v>
      </c>
      <c r="O2989" t="s">
        <v>106</v>
      </c>
    </row>
    <row r="2990" spans="3:15" x14ac:dyDescent="0.25">
      <c r="C2990" s="32">
        <v>40771</v>
      </c>
      <c r="D2990">
        <v>161.16</v>
      </c>
      <c r="F2990">
        <v>1.375</v>
      </c>
      <c r="G2990">
        <v>4</v>
      </c>
      <c r="H2990">
        <v>5.5</v>
      </c>
      <c r="I2990">
        <v>3.41275750806651E-2</v>
      </c>
      <c r="J2990">
        <v>2.5000000000000001E-2</v>
      </c>
      <c r="K2990">
        <v>2.75E-2</v>
      </c>
      <c r="L2990">
        <v>0.03</v>
      </c>
      <c r="M2990" t="s">
        <v>113</v>
      </c>
      <c r="N2990" t="s">
        <v>114</v>
      </c>
      <c r="O2990" t="s">
        <v>106</v>
      </c>
    </row>
    <row r="2991" spans="3:15" x14ac:dyDescent="0.25">
      <c r="C2991" s="32">
        <v>40772</v>
      </c>
      <c r="D2991">
        <v>161.18</v>
      </c>
      <c r="F2991">
        <v>1.375</v>
      </c>
      <c r="G2991">
        <v>4</v>
      </c>
      <c r="H2991">
        <v>5.5</v>
      </c>
      <c r="I2991">
        <v>3.4123340364809497E-2</v>
      </c>
      <c r="J2991">
        <v>2.5000000000000001E-2</v>
      </c>
      <c r="K2991">
        <v>2.75E-2</v>
      </c>
      <c r="L2991">
        <v>0.03</v>
      </c>
      <c r="M2991" t="s">
        <v>113</v>
      </c>
      <c r="N2991" t="s">
        <v>114</v>
      </c>
      <c r="O2991" t="s">
        <v>106</v>
      </c>
    </row>
    <row r="2992" spans="3:15" x14ac:dyDescent="0.25">
      <c r="C2992" s="32">
        <v>40773</v>
      </c>
      <c r="D2992">
        <v>152.28</v>
      </c>
      <c r="F2992">
        <v>1.375</v>
      </c>
      <c r="G2992">
        <v>4</v>
      </c>
      <c r="H2992">
        <v>5.5</v>
      </c>
      <c r="I2992">
        <v>3.6117677961649497E-2</v>
      </c>
      <c r="J2992">
        <v>2.5000000000000001E-2</v>
      </c>
      <c r="K2992">
        <v>2.75E-2</v>
      </c>
      <c r="L2992">
        <v>0.03</v>
      </c>
      <c r="M2992" t="s">
        <v>113</v>
      </c>
      <c r="N2992" t="s">
        <v>114</v>
      </c>
      <c r="O2992" t="s">
        <v>106</v>
      </c>
    </row>
    <row r="2993" spans="3:15" x14ac:dyDescent="0.25">
      <c r="C2993" s="32">
        <v>40774</v>
      </c>
      <c r="D2993">
        <v>151.33000000000001</v>
      </c>
      <c r="F2993">
        <v>1.375</v>
      </c>
      <c r="G2993">
        <v>4</v>
      </c>
      <c r="H2993">
        <v>5.5</v>
      </c>
      <c r="I2993">
        <v>3.63444128725302E-2</v>
      </c>
      <c r="J2993">
        <v>2.5000000000000001E-2</v>
      </c>
      <c r="K2993">
        <v>2.75E-2</v>
      </c>
      <c r="L2993">
        <v>0.03</v>
      </c>
      <c r="M2993" t="s">
        <v>113</v>
      </c>
      <c r="N2993" t="s">
        <v>114</v>
      </c>
      <c r="O2993" t="s">
        <v>106</v>
      </c>
    </row>
    <row r="2994" spans="3:15" x14ac:dyDescent="0.25">
      <c r="C2994" s="32">
        <v>40777</v>
      </c>
      <c r="D2994">
        <v>152.16999999999999</v>
      </c>
      <c r="F2994">
        <v>1.375</v>
      </c>
      <c r="G2994">
        <v>4</v>
      </c>
      <c r="H2994">
        <v>5.5</v>
      </c>
      <c r="I2994">
        <v>3.6143786554511399E-2</v>
      </c>
      <c r="J2994">
        <v>2.5000000000000001E-2</v>
      </c>
      <c r="K2994">
        <v>2.75E-2</v>
      </c>
      <c r="L2994">
        <v>0.03</v>
      </c>
      <c r="M2994" t="s">
        <v>113</v>
      </c>
      <c r="N2994" t="s">
        <v>114</v>
      </c>
      <c r="O2994" t="s">
        <v>106</v>
      </c>
    </row>
    <row r="2995" spans="3:15" x14ac:dyDescent="0.25">
      <c r="C2995" s="32">
        <v>40778</v>
      </c>
      <c r="D2995">
        <v>159.41</v>
      </c>
      <c r="F2995">
        <v>1.375</v>
      </c>
      <c r="G2995">
        <v>4</v>
      </c>
      <c r="H2995">
        <v>5.5</v>
      </c>
      <c r="I2995">
        <v>3.4502226961921997E-2</v>
      </c>
      <c r="J2995">
        <v>2.5000000000000001E-2</v>
      </c>
      <c r="K2995">
        <v>2.75E-2</v>
      </c>
      <c r="L2995">
        <v>0.03</v>
      </c>
      <c r="M2995" t="s">
        <v>113</v>
      </c>
      <c r="N2995" t="s">
        <v>114</v>
      </c>
      <c r="O2995" t="s">
        <v>106</v>
      </c>
    </row>
    <row r="2996" spans="3:15" x14ac:dyDescent="0.25">
      <c r="C2996" s="32">
        <v>40779</v>
      </c>
      <c r="D2996">
        <v>163.72999999999999</v>
      </c>
      <c r="F2996">
        <v>1.375</v>
      </c>
      <c r="G2996">
        <v>4</v>
      </c>
      <c r="H2996">
        <v>5.5</v>
      </c>
      <c r="I2996">
        <v>3.3591889085689802E-2</v>
      </c>
      <c r="J2996">
        <v>2.5000000000000001E-2</v>
      </c>
      <c r="K2996">
        <v>2.75E-2</v>
      </c>
      <c r="L2996">
        <v>0.03</v>
      </c>
      <c r="M2996" t="s">
        <v>113</v>
      </c>
      <c r="N2996" t="s">
        <v>114</v>
      </c>
      <c r="O2996" t="s">
        <v>106</v>
      </c>
    </row>
    <row r="2997" spans="3:15" x14ac:dyDescent="0.25">
      <c r="C2997" s="32">
        <v>40780</v>
      </c>
      <c r="D2997">
        <v>158.63999999999999</v>
      </c>
      <c r="F2997">
        <v>1.375</v>
      </c>
      <c r="G2997">
        <v>4</v>
      </c>
      <c r="H2997">
        <v>5.5</v>
      </c>
      <c r="I2997">
        <v>3.46696923852748E-2</v>
      </c>
      <c r="J2997">
        <v>2.5000000000000001E-2</v>
      </c>
      <c r="K2997">
        <v>2.75E-2</v>
      </c>
      <c r="L2997">
        <v>0.03</v>
      </c>
      <c r="M2997" t="s">
        <v>113</v>
      </c>
      <c r="N2997" t="s">
        <v>114</v>
      </c>
      <c r="O2997" t="s">
        <v>106</v>
      </c>
    </row>
    <row r="2998" spans="3:15" x14ac:dyDescent="0.25">
      <c r="C2998" s="32">
        <v>40781</v>
      </c>
      <c r="D2998">
        <v>160.99</v>
      </c>
      <c r="F2998">
        <v>1.375</v>
      </c>
      <c r="G2998">
        <v>4</v>
      </c>
      <c r="H2998">
        <v>5.5</v>
      </c>
      <c r="I2998">
        <v>3.41636126467482E-2</v>
      </c>
      <c r="J2998">
        <v>2.5000000000000001E-2</v>
      </c>
      <c r="K2998">
        <v>2.75E-2</v>
      </c>
      <c r="L2998">
        <v>0.03</v>
      </c>
      <c r="M2998" t="s">
        <v>113</v>
      </c>
      <c r="N2998" t="s">
        <v>114</v>
      </c>
      <c r="O2998" t="s">
        <v>106</v>
      </c>
    </row>
    <row r="2999" spans="3:15" x14ac:dyDescent="0.25">
      <c r="C2999" s="32">
        <v>40784</v>
      </c>
      <c r="D2999">
        <v>168.18</v>
      </c>
      <c r="F2999">
        <v>1.375</v>
      </c>
      <c r="G2999">
        <v>4</v>
      </c>
      <c r="H2999">
        <v>5.5</v>
      </c>
      <c r="I2999">
        <v>3.27030562492567E-2</v>
      </c>
      <c r="J2999">
        <v>2.5000000000000001E-2</v>
      </c>
      <c r="K2999">
        <v>2.75E-2</v>
      </c>
      <c r="L2999">
        <v>0.03</v>
      </c>
      <c r="M2999" t="s">
        <v>113</v>
      </c>
      <c r="N2999" t="s">
        <v>114</v>
      </c>
      <c r="O2999" t="s">
        <v>106</v>
      </c>
    </row>
    <row r="3000" spans="3:15" x14ac:dyDescent="0.25">
      <c r="C3000" s="32">
        <v>40785</v>
      </c>
      <c r="D3000">
        <v>167</v>
      </c>
      <c r="F3000">
        <v>1.375</v>
      </c>
      <c r="G3000">
        <v>4</v>
      </c>
      <c r="H3000">
        <v>5.5</v>
      </c>
      <c r="I3000">
        <v>3.29341317365269E-2</v>
      </c>
      <c r="J3000">
        <v>2.5000000000000001E-2</v>
      </c>
      <c r="K3000">
        <v>2.75E-2</v>
      </c>
      <c r="L3000">
        <v>0.03</v>
      </c>
      <c r="M3000" t="s">
        <v>113</v>
      </c>
      <c r="N3000" t="s">
        <v>114</v>
      </c>
      <c r="O3000" t="s">
        <v>106</v>
      </c>
    </row>
    <row r="3001" spans="3:15" x14ac:dyDescent="0.25">
      <c r="C3001" s="32">
        <v>40786</v>
      </c>
      <c r="D3001">
        <v>164.75</v>
      </c>
      <c r="E3001">
        <v>1.375</v>
      </c>
      <c r="F3001">
        <v>1.375</v>
      </c>
      <c r="G3001">
        <v>4</v>
      </c>
      <c r="H3001">
        <v>5.5</v>
      </c>
      <c r="I3001">
        <v>3.3383915022761702E-2</v>
      </c>
      <c r="J3001">
        <v>2.5000000000000001E-2</v>
      </c>
      <c r="K3001">
        <v>2.75E-2</v>
      </c>
      <c r="L3001">
        <v>0.03</v>
      </c>
      <c r="M3001" t="s">
        <v>113</v>
      </c>
      <c r="N3001" t="s">
        <v>114</v>
      </c>
      <c r="O3001" t="s">
        <v>106</v>
      </c>
    </row>
    <row r="3002" spans="3:15" x14ac:dyDescent="0.25">
      <c r="C3002" s="32">
        <v>40787</v>
      </c>
      <c r="D3002">
        <v>162.68</v>
      </c>
      <c r="F3002">
        <v>1.375</v>
      </c>
      <c r="G3002">
        <v>4</v>
      </c>
      <c r="H3002">
        <v>5.5</v>
      </c>
      <c r="I3002">
        <v>3.3808704204573298E-2</v>
      </c>
      <c r="J3002">
        <v>2.5000000000000001E-2</v>
      </c>
      <c r="K3002">
        <v>2.75E-2</v>
      </c>
      <c r="L3002">
        <v>0.03</v>
      </c>
      <c r="M3002" t="s">
        <v>113</v>
      </c>
      <c r="N3002" t="s">
        <v>114</v>
      </c>
      <c r="O3002" t="s">
        <v>106</v>
      </c>
    </row>
    <row r="3003" spans="3:15" x14ac:dyDescent="0.25">
      <c r="C3003" s="32">
        <v>40788</v>
      </c>
      <c r="D3003">
        <v>156.04</v>
      </c>
      <c r="F3003">
        <v>1.375</v>
      </c>
      <c r="G3003">
        <v>4</v>
      </c>
      <c r="H3003">
        <v>5.5</v>
      </c>
      <c r="I3003">
        <v>3.5247372468597798E-2</v>
      </c>
      <c r="J3003">
        <v>2.5000000000000001E-2</v>
      </c>
      <c r="K3003">
        <v>2.75E-2</v>
      </c>
      <c r="L3003">
        <v>0.03</v>
      </c>
      <c r="M3003" t="s">
        <v>113</v>
      </c>
      <c r="N3003" t="s">
        <v>114</v>
      </c>
      <c r="O3003" t="s">
        <v>106</v>
      </c>
    </row>
    <row r="3004" spans="3:15" x14ac:dyDescent="0.25">
      <c r="C3004" s="32">
        <v>40792</v>
      </c>
      <c r="D3004">
        <v>152.41</v>
      </c>
      <c r="F3004">
        <v>1.375</v>
      </c>
      <c r="G3004">
        <v>4</v>
      </c>
      <c r="H3004">
        <v>5.5</v>
      </c>
      <c r="I3004">
        <v>3.6086870940227E-2</v>
      </c>
      <c r="J3004">
        <v>2.5000000000000001E-2</v>
      </c>
      <c r="K3004">
        <v>2.75E-2</v>
      </c>
      <c r="L3004">
        <v>0.03</v>
      </c>
      <c r="M3004" t="s">
        <v>113</v>
      </c>
      <c r="N3004" t="s">
        <v>114</v>
      </c>
      <c r="O3004" t="s">
        <v>106</v>
      </c>
    </row>
    <row r="3005" spans="3:15" x14ac:dyDescent="0.25">
      <c r="C3005" s="32">
        <v>40793</v>
      </c>
      <c r="D3005">
        <v>158.91</v>
      </c>
      <c r="F3005">
        <v>1.375</v>
      </c>
      <c r="G3005">
        <v>4</v>
      </c>
      <c r="H3005">
        <v>5.5</v>
      </c>
      <c r="I3005">
        <v>3.4610785979485199E-2</v>
      </c>
      <c r="J3005">
        <v>2.5000000000000001E-2</v>
      </c>
      <c r="K3005">
        <v>2.75E-2</v>
      </c>
      <c r="L3005">
        <v>0.03</v>
      </c>
      <c r="M3005" t="s">
        <v>113</v>
      </c>
      <c r="N3005" t="s">
        <v>114</v>
      </c>
      <c r="O3005" t="s">
        <v>106</v>
      </c>
    </row>
    <row r="3006" spans="3:15" x14ac:dyDescent="0.25">
      <c r="C3006" s="32">
        <v>40794</v>
      </c>
      <c r="D3006">
        <v>155.86000000000001</v>
      </c>
      <c r="F3006">
        <v>1.375</v>
      </c>
      <c r="G3006">
        <v>4</v>
      </c>
      <c r="H3006">
        <v>5.5</v>
      </c>
      <c r="I3006">
        <v>3.5288079045297002E-2</v>
      </c>
      <c r="J3006">
        <v>2.5000000000000001E-2</v>
      </c>
      <c r="K3006">
        <v>2.75E-2</v>
      </c>
      <c r="L3006">
        <v>0.03</v>
      </c>
      <c r="M3006" t="s">
        <v>113</v>
      </c>
      <c r="N3006" t="s">
        <v>114</v>
      </c>
      <c r="O3006" t="s">
        <v>106</v>
      </c>
    </row>
    <row r="3007" spans="3:15" x14ac:dyDescent="0.25">
      <c r="C3007" s="32">
        <v>40795</v>
      </c>
      <c r="D3007">
        <v>151.07</v>
      </c>
      <c r="F3007">
        <v>1.375</v>
      </c>
      <c r="G3007">
        <v>4</v>
      </c>
      <c r="H3007">
        <v>5.5</v>
      </c>
      <c r="I3007">
        <v>3.6406963659230802E-2</v>
      </c>
      <c r="J3007">
        <v>2.5000000000000001E-2</v>
      </c>
      <c r="K3007">
        <v>2.75E-2</v>
      </c>
      <c r="L3007">
        <v>0.03</v>
      </c>
      <c r="M3007" t="s">
        <v>113</v>
      </c>
      <c r="N3007" t="s">
        <v>114</v>
      </c>
      <c r="O3007" t="s">
        <v>106</v>
      </c>
    </row>
    <row r="3008" spans="3:15" x14ac:dyDescent="0.25">
      <c r="C3008" s="32">
        <v>40798</v>
      </c>
      <c r="D3008">
        <v>151.30000000000001</v>
      </c>
      <c r="F3008">
        <v>1.375</v>
      </c>
      <c r="G3008">
        <v>4</v>
      </c>
      <c r="H3008">
        <v>5.5</v>
      </c>
      <c r="I3008">
        <v>3.63516192994051E-2</v>
      </c>
      <c r="J3008">
        <v>2.5000000000000001E-2</v>
      </c>
      <c r="K3008">
        <v>2.75E-2</v>
      </c>
      <c r="L3008">
        <v>0.03</v>
      </c>
      <c r="M3008" t="s">
        <v>113</v>
      </c>
      <c r="N3008" t="s">
        <v>114</v>
      </c>
      <c r="O3008" t="s">
        <v>106</v>
      </c>
    </row>
    <row r="3009" spans="3:15" x14ac:dyDescent="0.25">
      <c r="C3009" s="32">
        <v>40799</v>
      </c>
      <c r="D3009">
        <v>151.22</v>
      </c>
      <c r="F3009">
        <v>1.375</v>
      </c>
      <c r="G3009">
        <v>4</v>
      </c>
      <c r="H3009">
        <v>5.5</v>
      </c>
      <c r="I3009">
        <v>3.6370850416611498E-2</v>
      </c>
      <c r="J3009">
        <v>2.5000000000000001E-2</v>
      </c>
      <c r="K3009">
        <v>2.75E-2</v>
      </c>
      <c r="L3009">
        <v>0.03</v>
      </c>
      <c r="M3009" t="s">
        <v>113</v>
      </c>
      <c r="N3009" t="s">
        <v>114</v>
      </c>
      <c r="O3009" t="s">
        <v>106</v>
      </c>
    </row>
    <row r="3010" spans="3:15" x14ac:dyDescent="0.25">
      <c r="C3010" s="32">
        <v>40800</v>
      </c>
      <c r="D3010">
        <v>152.30000000000001</v>
      </c>
      <c r="F3010">
        <v>1.375</v>
      </c>
      <c r="G3010">
        <v>4</v>
      </c>
      <c r="H3010">
        <v>5.5</v>
      </c>
      <c r="I3010">
        <v>3.6112934996717E-2</v>
      </c>
      <c r="J3010">
        <v>2.5000000000000001E-2</v>
      </c>
      <c r="K3010">
        <v>2.75E-2</v>
      </c>
      <c r="L3010">
        <v>0.03</v>
      </c>
      <c r="M3010" t="s">
        <v>113</v>
      </c>
      <c r="N3010" t="s">
        <v>114</v>
      </c>
      <c r="O3010" t="s">
        <v>106</v>
      </c>
    </row>
    <row r="3011" spans="3:15" x14ac:dyDescent="0.25">
      <c r="C3011" s="32">
        <v>40801</v>
      </c>
      <c r="D3011">
        <v>159.18</v>
      </c>
      <c r="F3011">
        <v>1.375</v>
      </c>
      <c r="G3011">
        <v>4</v>
      </c>
      <c r="H3011">
        <v>5.5</v>
      </c>
      <c r="I3011">
        <v>3.4552079406960597E-2</v>
      </c>
      <c r="J3011">
        <v>2.5000000000000001E-2</v>
      </c>
      <c r="K3011">
        <v>2.75E-2</v>
      </c>
      <c r="L3011">
        <v>0.03</v>
      </c>
      <c r="M3011" t="s">
        <v>113</v>
      </c>
      <c r="N3011" t="s">
        <v>114</v>
      </c>
      <c r="O3011" t="s">
        <v>106</v>
      </c>
    </row>
    <row r="3012" spans="3:15" x14ac:dyDescent="0.25">
      <c r="C3012" s="32">
        <v>40802</v>
      </c>
      <c r="D3012">
        <v>160.88</v>
      </c>
      <c r="F3012">
        <v>1.375</v>
      </c>
      <c r="G3012">
        <v>4</v>
      </c>
      <c r="H3012">
        <v>5.5</v>
      </c>
      <c r="I3012">
        <v>3.4186971655892497E-2</v>
      </c>
      <c r="J3012">
        <v>2.5000000000000001E-2</v>
      </c>
      <c r="K3012">
        <v>2.75E-2</v>
      </c>
      <c r="L3012">
        <v>0.03</v>
      </c>
      <c r="M3012" t="s">
        <v>113</v>
      </c>
      <c r="N3012" t="s">
        <v>114</v>
      </c>
      <c r="O3012" t="s">
        <v>106</v>
      </c>
    </row>
    <row r="3013" spans="3:15" x14ac:dyDescent="0.25">
      <c r="C3013" s="32">
        <v>40805</v>
      </c>
      <c r="D3013">
        <v>156.25</v>
      </c>
      <c r="F3013">
        <v>1.375</v>
      </c>
      <c r="G3013">
        <v>4</v>
      </c>
      <c r="H3013">
        <v>5.5</v>
      </c>
      <c r="I3013">
        <v>3.5200000000000002E-2</v>
      </c>
      <c r="J3013">
        <v>2.5000000000000001E-2</v>
      </c>
      <c r="K3013">
        <v>2.75E-2</v>
      </c>
      <c r="L3013">
        <v>0.03</v>
      </c>
      <c r="M3013" t="s">
        <v>113</v>
      </c>
      <c r="N3013" t="s">
        <v>114</v>
      </c>
      <c r="O3013" t="s">
        <v>106</v>
      </c>
    </row>
    <row r="3014" spans="3:15" x14ac:dyDescent="0.25">
      <c r="C3014" s="32">
        <v>40806</v>
      </c>
      <c r="D3014">
        <v>155.58000000000001</v>
      </c>
      <c r="F3014">
        <v>1.375</v>
      </c>
      <c r="G3014">
        <v>4</v>
      </c>
      <c r="H3014">
        <v>5.5</v>
      </c>
      <c r="I3014">
        <v>3.5351587607661598E-2</v>
      </c>
      <c r="J3014">
        <v>2.5000000000000001E-2</v>
      </c>
      <c r="K3014">
        <v>2.75E-2</v>
      </c>
      <c r="L3014">
        <v>0.03</v>
      </c>
      <c r="M3014" t="s">
        <v>113</v>
      </c>
      <c r="N3014" t="s">
        <v>114</v>
      </c>
      <c r="O3014" t="s">
        <v>106</v>
      </c>
    </row>
    <row r="3015" spans="3:15" x14ac:dyDescent="0.25">
      <c r="C3015" s="32">
        <v>40807</v>
      </c>
      <c r="D3015">
        <v>147.22</v>
      </c>
      <c r="F3015">
        <v>1.375</v>
      </c>
      <c r="G3015">
        <v>4</v>
      </c>
      <c r="H3015">
        <v>5.5</v>
      </c>
      <c r="I3015">
        <v>3.7359054476293903E-2</v>
      </c>
      <c r="J3015">
        <v>2.5000000000000001E-2</v>
      </c>
      <c r="K3015">
        <v>2.75E-2</v>
      </c>
      <c r="L3015">
        <v>0.03</v>
      </c>
      <c r="M3015" t="s">
        <v>113</v>
      </c>
      <c r="N3015" t="s">
        <v>114</v>
      </c>
      <c r="O3015" t="s">
        <v>106</v>
      </c>
    </row>
    <row r="3016" spans="3:15" x14ac:dyDescent="0.25">
      <c r="C3016" s="32">
        <v>40808</v>
      </c>
      <c r="D3016">
        <v>144.75</v>
      </c>
      <c r="F3016">
        <v>1.375</v>
      </c>
      <c r="G3016">
        <v>4</v>
      </c>
      <c r="H3016">
        <v>5.5</v>
      </c>
      <c r="I3016">
        <v>3.7996545768566398E-2</v>
      </c>
      <c r="J3016">
        <v>2.5000000000000001E-2</v>
      </c>
      <c r="K3016">
        <v>2.75E-2</v>
      </c>
      <c r="L3016">
        <v>0.03</v>
      </c>
      <c r="M3016" t="s">
        <v>113</v>
      </c>
      <c r="N3016" t="s">
        <v>114</v>
      </c>
      <c r="O3016" t="s">
        <v>106</v>
      </c>
    </row>
    <row r="3017" spans="3:15" x14ac:dyDescent="0.25">
      <c r="C3017" s="32">
        <v>40809</v>
      </c>
      <c r="D3017">
        <v>147.63</v>
      </c>
      <c r="F3017">
        <v>1.375</v>
      </c>
      <c r="G3017">
        <v>4</v>
      </c>
      <c r="H3017">
        <v>5.5</v>
      </c>
      <c r="I3017">
        <v>3.7255300413195101E-2</v>
      </c>
      <c r="J3017">
        <v>2.5000000000000001E-2</v>
      </c>
      <c r="K3017">
        <v>2.75E-2</v>
      </c>
      <c r="L3017">
        <v>0.03</v>
      </c>
      <c r="M3017" t="s">
        <v>113</v>
      </c>
      <c r="N3017" t="s">
        <v>114</v>
      </c>
      <c r="O3017" t="s">
        <v>106</v>
      </c>
    </row>
    <row r="3018" spans="3:15" x14ac:dyDescent="0.25">
      <c r="C3018" s="32">
        <v>40812</v>
      </c>
      <c r="D3018">
        <v>150.35</v>
      </c>
      <c r="F3018">
        <v>1.375</v>
      </c>
      <c r="G3018">
        <v>4</v>
      </c>
      <c r="H3018">
        <v>5.5</v>
      </c>
      <c r="I3018">
        <v>3.6581310276022599E-2</v>
      </c>
      <c r="J3018">
        <v>2.5000000000000001E-2</v>
      </c>
      <c r="K3018">
        <v>2.75E-2</v>
      </c>
      <c r="L3018">
        <v>0.03</v>
      </c>
      <c r="M3018" t="s">
        <v>113</v>
      </c>
      <c r="N3018" t="s">
        <v>114</v>
      </c>
      <c r="O3018" t="s">
        <v>106</v>
      </c>
    </row>
    <row r="3019" spans="3:15" x14ac:dyDescent="0.25">
      <c r="C3019" s="32">
        <v>40813</v>
      </c>
      <c r="D3019">
        <v>152.49</v>
      </c>
      <c r="F3019">
        <v>1.375</v>
      </c>
      <c r="G3019">
        <v>4</v>
      </c>
      <c r="H3019">
        <v>5.5</v>
      </c>
      <c r="I3019">
        <v>3.6067938881238097E-2</v>
      </c>
      <c r="J3019">
        <v>2.5000000000000001E-2</v>
      </c>
      <c r="K3019">
        <v>2.75E-2</v>
      </c>
      <c r="L3019">
        <v>0.03</v>
      </c>
      <c r="M3019" t="s">
        <v>113</v>
      </c>
      <c r="N3019" t="s">
        <v>114</v>
      </c>
      <c r="O3019" t="s">
        <v>106</v>
      </c>
    </row>
    <row r="3020" spans="3:15" x14ac:dyDescent="0.25">
      <c r="C3020" s="32">
        <v>40814</v>
      </c>
      <c r="D3020">
        <v>148.55000000000001</v>
      </c>
      <c r="F3020">
        <v>1.375</v>
      </c>
      <c r="G3020">
        <v>4</v>
      </c>
      <c r="H3020">
        <v>5.5</v>
      </c>
      <c r="I3020">
        <v>3.7024570851565103E-2</v>
      </c>
      <c r="J3020">
        <v>2.5000000000000001E-2</v>
      </c>
      <c r="K3020">
        <v>2.75E-2</v>
      </c>
      <c r="L3020">
        <v>0.03</v>
      </c>
      <c r="M3020" t="s">
        <v>113</v>
      </c>
      <c r="N3020" t="s">
        <v>114</v>
      </c>
      <c r="O3020" t="s">
        <v>106</v>
      </c>
    </row>
    <row r="3021" spans="3:15" x14ac:dyDescent="0.25">
      <c r="C3021" s="32">
        <v>40815</v>
      </c>
      <c r="D3021">
        <v>151.66</v>
      </c>
      <c r="F3021">
        <v>1.375</v>
      </c>
      <c r="G3021">
        <v>4</v>
      </c>
      <c r="H3021">
        <v>5.5</v>
      </c>
      <c r="I3021">
        <v>3.6265330344190903E-2</v>
      </c>
      <c r="J3021">
        <v>2.5000000000000001E-2</v>
      </c>
      <c r="K3021">
        <v>2.75E-2</v>
      </c>
      <c r="L3021">
        <v>0.03</v>
      </c>
      <c r="M3021" t="s">
        <v>113</v>
      </c>
      <c r="N3021" t="s">
        <v>114</v>
      </c>
      <c r="O3021" t="s">
        <v>106</v>
      </c>
    </row>
    <row r="3022" spans="3:15" x14ac:dyDescent="0.25">
      <c r="C3022" s="32">
        <v>40816</v>
      </c>
      <c r="D3022">
        <v>148.01</v>
      </c>
      <c r="F3022">
        <v>1.375</v>
      </c>
      <c r="G3022">
        <v>4</v>
      </c>
      <c r="H3022">
        <v>5.5</v>
      </c>
      <c r="I3022">
        <v>3.71596513749071E-2</v>
      </c>
      <c r="J3022">
        <v>2.5000000000000001E-2</v>
      </c>
      <c r="K3022">
        <v>2.75E-2</v>
      </c>
      <c r="L3022">
        <v>0.03</v>
      </c>
      <c r="M3022" t="s">
        <v>113</v>
      </c>
      <c r="N3022" t="s">
        <v>114</v>
      </c>
      <c r="O3022" t="s">
        <v>106</v>
      </c>
    </row>
    <row r="3023" spans="3:15" x14ac:dyDescent="0.25">
      <c r="C3023" s="32">
        <v>40819</v>
      </c>
      <c r="D3023">
        <v>141.77000000000001</v>
      </c>
      <c r="F3023">
        <v>1.375</v>
      </c>
      <c r="G3023">
        <v>4</v>
      </c>
      <c r="H3023">
        <v>5.5</v>
      </c>
      <c r="I3023">
        <v>3.8795231713338499E-2</v>
      </c>
      <c r="J3023">
        <v>2.5000000000000001E-2</v>
      </c>
      <c r="K3023">
        <v>2.75E-2</v>
      </c>
      <c r="L3023">
        <v>0.03</v>
      </c>
      <c r="M3023" t="s">
        <v>113</v>
      </c>
      <c r="N3023" t="s">
        <v>114</v>
      </c>
      <c r="O3023" t="s">
        <v>106</v>
      </c>
    </row>
    <row r="3024" spans="3:15" x14ac:dyDescent="0.25">
      <c r="C3024" s="32">
        <v>40820</v>
      </c>
      <c r="D3024">
        <v>147.19999999999999</v>
      </c>
      <c r="F3024">
        <v>1.375</v>
      </c>
      <c r="G3024">
        <v>4</v>
      </c>
      <c r="H3024">
        <v>5.5</v>
      </c>
      <c r="I3024">
        <v>3.7364130434782601E-2</v>
      </c>
      <c r="J3024">
        <v>2.5000000000000001E-2</v>
      </c>
      <c r="K3024">
        <v>2.75E-2</v>
      </c>
      <c r="L3024">
        <v>0.03</v>
      </c>
      <c r="M3024" t="s">
        <v>113</v>
      </c>
      <c r="N3024" t="s">
        <v>114</v>
      </c>
      <c r="O3024" t="s">
        <v>106</v>
      </c>
    </row>
    <row r="3025" spans="3:15" x14ac:dyDescent="0.25">
      <c r="C3025" s="32">
        <v>40821</v>
      </c>
      <c r="D3025">
        <v>150.49</v>
      </c>
      <c r="F3025">
        <v>1.375</v>
      </c>
      <c r="G3025">
        <v>4</v>
      </c>
      <c r="H3025">
        <v>5.5</v>
      </c>
      <c r="I3025">
        <v>3.6547278888962698E-2</v>
      </c>
      <c r="J3025">
        <v>2.5000000000000001E-2</v>
      </c>
      <c r="K3025">
        <v>2.75E-2</v>
      </c>
      <c r="L3025">
        <v>0.03</v>
      </c>
      <c r="M3025" t="s">
        <v>113</v>
      </c>
      <c r="N3025" t="s">
        <v>114</v>
      </c>
      <c r="O3025" t="s">
        <v>106</v>
      </c>
    </row>
    <row r="3026" spans="3:15" x14ac:dyDescent="0.25">
      <c r="C3026" s="32">
        <v>40822</v>
      </c>
      <c r="D3026">
        <v>151.66999999999999</v>
      </c>
      <c r="F3026">
        <v>1.375</v>
      </c>
      <c r="G3026">
        <v>4</v>
      </c>
      <c r="H3026">
        <v>5.5</v>
      </c>
      <c r="I3026">
        <v>3.6262939276059801E-2</v>
      </c>
      <c r="J3026">
        <v>2.5000000000000001E-2</v>
      </c>
      <c r="K3026">
        <v>2.75E-2</v>
      </c>
      <c r="L3026">
        <v>0.03</v>
      </c>
      <c r="M3026" t="s">
        <v>113</v>
      </c>
      <c r="N3026" t="s">
        <v>114</v>
      </c>
      <c r="O3026" t="s">
        <v>106</v>
      </c>
    </row>
    <row r="3027" spans="3:15" x14ac:dyDescent="0.25">
      <c r="C3027" s="32">
        <v>40823</v>
      </c>
      <c r="D3027">
        <v>147.78</v>
      </c>
      <c r="F3027">
        <v>1.375</v>
      </c>
      <c r="G3027">
        <v>4</v>
      </c>
      <c r="H3027">
        <v>5.5</v>
      </c>
      <c r="I3027">
        <v>3.7217485451346503E-2</v>
      </c>
      <c r="J3027">
        <v>2.5000000000000001E-2</v>
      </c>
      <c r="K3027">
        <v>2.75E-2</v>
      </c>
      <c r="L3027">
        <v>0.03</v>
      </c>
      <c r="M3027" t="s">
        <v>113</v>
      </c>
      <c r="N3027" t="s">
        <v>114</v>
      </c>
      <c r="O3027" t="s">
        <v>106</v>
      </c>
    </row>
    <row r="3028" spans="3:15" x14ac:dyDescent="0.25">
      <c r="C3028" s="32">
        <v>40826</v>
      </c>
      <c r="D3028">
        <v>155.25</v>
      </c>
      <c r="F3028">
        <v>1.375</v>
      </c>
      <c r="G3028">
        <v>4</v>
      </c>
      <c r="H3028">
        <v>5.5</v>
      </c>
      <c r="I3028">
        <v>3.5426731078904899E-2</v>
      </c>
      <c r="J3028">
        <v>2.5000000000000001E-2</v>
      </c>
      <c r="K3028">
        <v>2.75E-2</v>
      </c>
      <c r="L3028">
        <v>0.03</v>
      </c>
      <c r="M3028" t="s">
        <v>113</v>
      </c>
      <c r="N3028" t="s">
        <v>114</v>
      </c>
      <c r="O3028" t="s">
        <v>106</v>
      </c>
    </row>
    <row r="3029" spans="3:15" x14ac:dyDescent="0.25">
      <c r="C3029" s="32">
        <v>40827</v>
      </c>
      <c r="D3029">
        <v>153.06</v>
      </c>
      <c r="F3029">
        <v>1.375</v>
      </c>
      <c r="G3029">
        <v>4</v>
      </c>
      <c r="H3029">
        <v>5.5</v>
      </c>
      <c r="I3029">
        <v>3.5933620802299698E-2</v>
      </c>
      <c r="J3029">
        <v>2.5000000000000001E-2</v>
      </c>
      <c r="K3029">
        <v>2.75E-2</v>
      </c>
      <c r="L3029">
        <v>0.03</v>
      </c>
      <c r="M3029" t="s">
        <v>113</v>
      </c>
      <c r="N3029" t="s">
        <v>114</v>
      </c>
      <c r="O3029" t="s">
        <v>106</v>
      </c>
    </row>
    <row r="3030" spans="3:15" x14ac:dyDescent="0.25">
      <c r="C3030" s="32">
        <v>40828</v>
      </c>
      <c r="D3030">
        <v>156</v>
      </c>
      <c r="F3030">
        <v>1.375</v>
      </c>
      <c r="G3030">
        <v>4</v>
      </c>
      <c r="H3030">
        <v>5.5</v>
      </c>
      <c r="I3030">
        <v>3.5256410256410201E-2</v>
      </c>
      <c r="J3030">
        <v>2.5000000000000001E-2</v>
      </c>
      <c r="K3030">
        <v>2.75E-2</v>
      </c>
      <c r="L3030">
        <v>0.03</v>
      </c>
      <c r="M3030" t="s">
        <v>113</v>
      </c>
      <c r="N3030" t="s">
        <v>114</v>
      </c>
      <c r="O3030" t="s">
        <v>106</v>
      </c>
    </row>
    <row r="3031" spans="3:15" x14ac:dyDescent="0.25">
      <c r="C3031" s="32">
        <v>40829</v>
      </c>
      <c r="D3031">
        <v>153.65</v>
      </c>
      <c r="F3031">
        <v>1.375</v>
      </c>
      <c r="G3031">
        <v>4</v>
      </c>
      <c r="H3031">
        <v>5.5</v>
      </c>
      <c r="I3031">
        <v>3.5795639440286298E-2</v>
      </c>
      <c r="J3031">
        <v>2.5000000000000001E-2</v>
      </c>
      <c r="K3031">
        <v>2.75E-2</v>
      </c>
      <c r="L3031">
        <v>0.03</v>
      </c>
      <c r="M3031" t="s">
        <v>113</v>
      </c>
      <c r="N3031" t="s">
        <v>114</v>
      </c>
      <c r="O3031" t="s">
        <v>106</v>
      </c>
    </row>
    <row r="3032" spans="3:15" x14ac:dyDescent="0.25">
      <c r="C3032" s="32">
        <v>40830</v>
      </c>
      <c r="D3032">
        <v>155.91</v>
      </c>
      <c r="F3032">
        <v>1.375</v>
      </c>
      <c r="G3032">
        <v>4</v>
      </c>
      <c r="H3032">
        <v>5.5</v>
      </c>
      <c r="I3032">
        <v>3.5276762234622498E-2</v>
      </c>
      <c r="J3032">
        <v>2.5000000000000001E-2</v>
      </c>
      <c r="K3032">
        <v>2.75E-2</v>
      </c>
      <c r="L3032">
        <v>0.03</v>
      </c>
      <c r="M3032" t="s">
        <v>113</v>
      </c>
      <c r="N3032" t="s">
        <v>114</v>
      </c>
      <c r="O3032" t="s">
        <v>106</v>
      </c>
    </row>
    <row r="3033" spans="3:15" x14ac:dyDescent="0.25">
      <c r="C3033" s="32">
        <v>40833</v>
      </c>
      <c r="D3033">
        <v>150.72999999999999</v>
      </c>
      <c r="F3033">
        <v>1.375</v>
      </c>
      <c r="G3033">
        <v>4</v>
      </c>
      <c r="H3033">
        <v>5.5</v>
      </c>
      <c r="I3033">
        <v>3.6489086445962902E-2</v>
      </c>
      <c r="J3033">
        <v>2.5000000000000001E-2</v>
      </c>
      <c r="K3033">
        <v>2.75E-2</v>
      </c>
      <c r="L3033">
        <v>0.03</v>
      </c>
      <c r="M3033" t="s">
        <v>113</v>
      </c>
      <c r="N3033" t="s">
        <v>114</v>
      </c>
      <c r="O3033" t="s">
        <v>106</v>
      </c>
    </row>
    <row r="3034" spans="3:15" x14ac:dyDescent="0.25">
      <c r="C3034" s="32">
        <v>40834</v>
      </c>
      <c r="D3034">
        <v>156.30000000000001</v>
      </c>
      <c r="F3034">
        <v>1.375</v>
      </c>
      <c r="G3034">
        <v>4</v>
      </c>
      <c r="H3034">
        <v>5.5</v>
      </c>
      <c r="I3034">
        <v>3.5188739603326899E-2</v>
      </c>
      <c r="J3034">
        <v>2.5000000000000001E-2</v>
      </c>
      <c r="K3034">
        <v>2.75E-2</v>
      </c>
      <c r="L3034">
        <v>0.03</v>
      </c>
      <c r="M3034" t="s">
        <v>113</v>
      </c>
      <c r="N3034" t="s">
        <v>114</v>
      </c>
      <c r="O3034" t="s">
        <v>106</v>
      </c>
    </row>
    <row r="3035" spans="3:15" x14ac:dyDescent="0.25">
      <c r="C3035" s="32">
        <v>40835</v>
      </c>
      <c r="D3035">
        <v>148.91999999999999</v>
      </c>
      <c r="F3035">
        <v>1.375</v>
      </c>
      <c r="G3035">
        <v>4</v>
      </c>
      <c r="H3035">
        <v>5.5</v>
      </c>
      <c r="I3035">
        <v>3.6932581251678698E-2</v>
      </c>
      <c r="J3035">
        <v>2.5000000000000001E-2</v>
      </c>
      <c r="K3035">
        <v>2.75E-2</v>
      </c>
      <c r="L3035">
        <v>0.03</v>
      </c>
      <c r="M3035" t="s">
        <v>113</v>
      </c>
      <c r="N3035" t="s">
        <v>114</v>
      </c>
      <c r="O3035" t="s">
        <v>106</v>
      </c>
    </row>
    <row r="3036" spans="3:15" x14ac:dyDescent="0.25">
      <c r="C3036" s="32">
        <v>40836</v>
      </c>
      <c r="D3036">
        <v>152.16</v>
      </c>
      <c r="F3036">
        <v>1.375</v>
      </c>
      <c r="G3036">
        <v>4</v>
      </c>
      <c r="H3036">
        <v>5.5</v>
      </c>
      <c r="I3036">
        <v>3.6146161934805403E-2</v>
      </c>
      <c r="J3036">
        <v>2.5000000000000001E-2</v>
      </c>
      <c r="K3036">
        <v>2.75E-2</v>
      </c>
      <c r="L3036">
        <v>0.03</v>
      </c>
      <c r="M3036" t="s">
        <v>113</v>
      </c>
      <c r="N3036" t="s">
        <v>114</v>
      </c>
      <c r="O3036" t="s">
        <v>106</v>
      </c>
    </row>
    <row r="3037" spans="3:15" x14ac:dyDescent="0.25">
      <c r="C3037" s="32">
        <v>40837</v>
      </c>
      <c r="D3037">
        <v>154.32</v>
      </c>
      <c r="F3037">
        <v>1.375</v>
      </c>
      <c r="G3037">
        <v>4</v>
      </c>
      <c r="H3037">
        <v>5.5</v>
      </c>
      <c r="I3037">
        <v>3.56402280974598E-2</v>
      </c>
      <c r="J3037">
        <v>2.5000000000000001E-2</v>
      </c>
      <c r="K3037">
        <v>2.75E-2</v>
      </c>
      <c r="L3037">
        <v>0.03</v>
      </c>
      <c r="M3037" t="s">
        <v>113</v>
      </c>
      <c r="N3037" t="s">
        <v>114</v>
      </c>
      <c r="O3037" t="s">
        <v>106</v>
      </c>
    </row>
    <row r="3038" spans="3:15" x14ac:dyDescent="0.25">
      <c r="C3038" s="32">
        <v>40840</v>
      </c>
      <c r="D3038">
        <v>157.47999999999999</v>
      </c>
      <c r="F3038">
        <v>1.375</v>
      </c>
      <c r="G3038">
        <v>4</v>
      </c>
      <c r="H3038">
        <v>5.5</v>
      </c>
      <c r="I3038">
        <v>3.4925069850139698E-2</v>
      </c>
      <c r="J3038">
        <v>2.5000000000000001E-2</v>
      </c>
      <c r="K3038">
        <v>2.75E-2</v>
      </c>
      <c r="L3038">
        <v>0.03</v>
      </c>
      <c r="M3038" t="s">
        <v>113</v>
      </c>
      <c r="N3038" t="s">
        <v>114</v>
      </c>
      <c r="O3038" t="s">
        <v>106</v>
      </c>
    </row>
    <row r="3039" spans="3:15" x14ac:dyDescent="0.25">
      <c r="C3039" s="32">
        <v>40841</v>
      </c>
      <c r="D3039">
        <v>150.38</v>
      </c>
      <c r="F3039">
        <v>1.375</v>
      </c>
      <c r="G3039">
        <v>4</v>
      </c>
      <c r="H3039">
        <v>5.5</v>
      </c>
      <c r="I3039">
        <v>3.6574012501662402E-2</v>
      </c>
      <c r="J3039">
        <v>2.5000000000000001E-2</v>
      </c>
      <c r="K3039">
        <v>2.75E-2</v>
      </c>
      <c r="L3039">
        <v>0.03</v>
      </c>
      <c r="M3039" t="s">
        <v>113</v>
      </c>
      <c r="N3039" t="s">
        <v>114</v>
      </c>
      <c r="O3039" t="s">
        <v>106</v>
      </c>
    </row>
    <row r="3040" spans="3:15" x14ac:dyDescent="0.25">
      <c r="C3040" s="32">
        <v>40842</v>
      </c>
      <c r="D3040">
        <v>154.37</v>
      </c>
      <c r="F3040">
        <v>1.375</v>
      </c>
      <c r="G3040">
        <v>4</v>
      </c>
      <c r="H3040">
        <v>5.5</v>
      </c>
      <c r="I3040">
        <v>3.5628684329856802E-2</v>
      </c>
      <c r="J3040">
        <v>2.5000000000000001E-2</v>
      </c>
      <c r="K3040">
        <v>2.75E-2</v>
      </c>
      <c r="L3040">
        <v>0.03</v>
      </c>
      <c r="M3040" t="s">
        <v>113</v>
      </c>
      <c r="N3040" t="s">
        <v>114</v>
      </c>
      <c r="O3040" t="s">
        <v>106</v>
      </c>
    </row>
    <row r="3041" spans="3:15" x14ac:dyDescent="0.25">
      <c r="C3041" s="32">
        <v>40843</v>
      </c>
      <c r="D3041">
        <v>163.66999999999999</v>
      </c>
      <c r="F3041">
        <v>1.375</v>
      </c>
      <c r="G3041">
        <v>4</v>
      </c>
      <c r="H3041">
        <v>5.5</v>
      </c>
      <c r="I3041">
        <v>3.3604203580375101E-2</v>
      </c>
      <c r="J3041">
        <v>2.5000000000000001E-2</v>
      </c>
      <c r="K3041">
        <v>2.75E-2</v>
      </c>
      <c r="L3041">
        <v>0.03</v>
      </c>
      <c r="M3041" t="s">
        <v>113</v>
      </c>
      <c r="N3041" t="s">
        <v>114</v>
      </c>
      <c r="O3041" t="s">
        <v>106</v>
      </c>
    </row>
    <row r="3042" spans="3:15" x14ac:dyDescent="0.25">
      <c r="C3042" s="32">
        <v>40844</v>
      </c>
      <c r="D3042">
        <v>169.78</v>
      </c>
      <c r="F3042">
        <v>1.375</v>
      </c>
      <c r="G3042">
        <v>4</v>
      </c>
      <c r="H3042">
        <v>5.5</v>
      </c>
      <c r="I3042">
        <v>3.23948639415714E-2</v>
      </c>
      <c r="J3042">
        <v>2.5000000000000001E-2</v>
      </c>
      <c r="K3042">
        <v>2.75E-2</v>
      </c>
      <c r="L3042">
        <v>0.03</v>
      </c>
      <c r="M3042" t="s">
        <v>113</v>
      </c>
      <c r="N3042" t="s">
        <v>114</v>
      </c>
      <c r="O3042" t="s">
        <v>106</v>
      </c>
    </row>
    <row r="3043" spans="3:15" x14ac:dyDescent="0.25">
      <c r="C3043" s="32">
        <v>40847</v>
      </c>
      <c r="D3043">
        <v>157.79</v>
      </c>
      <c r="F3043">
        <v>1.375</v>
      </c>
      <c r="G3043">
        <v>4</v>
      </c>
      <c r="H3043">
        <v>5.5</v>
      </c>
      <c r="I3043">
        <v>3.4856454781671799E-2</v>
      </c>
      <c r="J3043">
        <v>2.5000000000000001E-2</v>
      </c>
      <c r="K3043">
        <v>2.75E-2</v>
      </c>
      <c r="L3043">
        <v>0.03</v>
      </c>
      <c r="M3043" t="s">
        <v>113</v>
      </c>
      <c r="N3043" t="s">
        <v>114</v>
      </c>
      <c r="O3043" t="s">
        <v>106</v>
      </c>
    </row>
    <row r="3044" spans="3:15" x14ac:dyDescent="0.25">
      <c r="C3044" s="32">
        <v>40848</v>
      </c>
      <c r="D3044">
        <v>150</v>
      </c>
      <c r="F3044">
        <v>1.375</v>
      </c>
      <c r="G3044">
        <v>4</v>
      </c>
      <c r="H3044">
        <v>5.5</v>
      </c>
      <c r="I3044">
        <v>3.6666666666666597E-2</v>
      </c>
      <c r="J3044">
        <v>2.5000000000000001E-2</v>
      </c>
      <c r="K3044">
        <v>2.75E-2</v>
      </c>
      <c r="L3044">
        <v>0.03</v>
      </c>
      <c r="M3044" t="s">
        <v>113</v>
      </c>
      <c r="N3044" t="s">
        <v>114</v>
      </c>
      <c r="O3044" t="s">
        <v>106</v>
      </c>
    </row>
    <row r="3045" spans="3:15" x14ac:dyDescent="0.25">
      <c r="C3045" s="32">
        <v>40849</v>
      </c>
      <c r="D3045">
        <v>155.52000000000001</v>
      </c>
      <c r="F3045">
        <v>1.375</v>
      </c>
      <c r="G3045">
        <v>4</v>
      </c>
      <c r="H3045">
        <v>5.5</v>
      </c>
      <c r="I3045">
        <v>3.5365226337448499E-2</v>
      </c>
      <c r="J3045">
        <v>2.5000000000000001E-2</v>
      </c>
      <c r="K3045">
        <v>2.75E-2</v>
      </c>
      <c r="L3045">
        <v>0.03</v>
      </c>
      <c r="M3045" t="s">
        <v>113</v>
      </c>
      <c r="N3045" t="s">
        <v>114</v>
      </c>
      <c r="O3045" t="s">
        <v>106</v>
      </c>
    </row>
    <row r="3046" spans="3:15" x14ac:dyDescent="0.25">
      <c r="C3046" s="32">
        <v>40850</v>
      </c>
      <c r="D3046">
        <v>159.26</v>
      </c>
      <c r="F3046">
        <v>1.375</v>
      </c>
      <c r="G3046">
        <v>4</v>
      </c>
      <c r="H3046">
        <v>5.5</v>
      </c>
      <c r="I3046">
        <v>3.4534723094311097E-2</v>
      </c>
      <c r="J3046">
        <v>2.5000000000000001E-2</v>
      </c>
      <c r="K3046">
        <v>2.75E-2</v>
      </c>
      <c r="L3046">
        <v>0.03</v>
      </c>
      <c r="M3046" t="s">
        <v>113</v>
      </c>
      <c r="N3046" t="s">
        <v>114</v>
      </c>
      <c r="O3046" t="s">
        <v>106</v>
      </c>
    </row>
    <row r="3047" spans="3:15" x14ac:dyDescent="0.25">
      <c r="C3047" s="32">
        <v>40851</v>
      </c>
      <c r="D3047">
        <v>157.6</v>
      </c>
      <c r="F3047">
        <v>1.375</v>
      </c>
      <c r="G3047">
        <v>4</v>
      </c>
      <c r="H3047">
        <v>5.5</v>
      </c>
      <c r="I3047">
        <v>3.48984771573604E-2</v>
      </c>
      <c r="J3047">
        <v>2.5000000000000001E-2</v>
      </c>
      <c r="K3047">
        <v>2.75E-2</v>
      </c>
      <c r="L3047">
        <v>0.03</v>
      </c>
      <c r="M3047" t="s">
        <v>113</v>
      </c>
      <c r="N3047" t="s">
        <v>114</v>
      </c>
      <c r="O3047" t="s">
        <v>106</v>
      </c>
    </row>
    <row r="3048" spans="3:15" x14ac:dyDescent="0.25">
      <c r="C3048" s="32">
        <v>40854</v>
      </c>
      <c r="D3048">
        <v>160.05000000000001</v>
      </c>
      <c r="F3048">
        <v>1.375</v>
      </c>
      <c r="G3048">
        <v>4</v>
      </c>
      <c r="H3048">
        <v>5.5</v>
      </c>
      <c r="I3048">
        <v>3.4364261168384799E-2</v>
      </c>
      <c r="J3048">
        <v>2.5000000000000001E-2</v>
      </c>
      <c r="K3048">
        <v>2.75E-2</v>
      </c>
      <c r="L3048">
        <v>0.03</v>
      </c>
      <c r="M3048" t="s">
        <v>113</v>
      </c>
      <c r="N3048" t="s">
        <v>114</v>
      </c>
      <c r="O3048" t="s">
        <v>106</v>
      </c>
    </row>
    <row r="3049" spans="3:15" x14ac:dyDescent="0.25">
      <c r="C3049" s="32">
        <v>40855</v>
      </c>
      <c r="D3049">
        <v>163.16</v>
      </c>
      <c r="F3049">
        <v>1.375</v>
      </c>
      <c r="G3049">
        <v>4</v>
      </c>
      <c r="H3049">
        <v>5.5</v>
      </c>
      <c r="I3049">
        <v>3.3709242461387498E-2</v>
      </c>
      <c r="J3049">
        <v>2.5000000000000001E-2</v>
      </c>
      <c r="K3049">
        <v>2.75E-2</v>
      </c>
      <c r="L3049">
        <v>0.03</v>
      </c>
      <c r="M3049" t="s">
        <v>113</v>
      </c>
      <c r="N3049" t="s">
        <v>114</v>
      </c>
      <c r="O3049" t="s">
        <v>106</v>
      </c>
    </row>
    <row r="3050" spans="3:15" x14ac:dyDescent="0.25">
      <c r="C3050" s="32">
        <v>40856</v>
      </c>
      <c r="D3050">
        <v>153.22999999999999</v>
      </c>
      <c r="F3050">
        <v>1.375</v>
      </c>
      <c r="G3050">
        <v>4</v>
      </c>
      <c r="H3050">
        <v>5.5</v>
      </c>
      <c r="I3050">
        <v>3.5893754486719297E-2</v>
      </c>
      <c r="J3050">
        <v>2.5000000000000001E-2</v>
      </c>
      <c r="K3050">
        <v>2.75E-2</v>
      </c>
      <c r="L3050">
        <v>0.03</v>
      </c>
      <c r="M3050" t="s">
        <v>113</v>
      </c>
      <c r="N3050" t="s">
        <v>114</v>
      </c>
      <c r="O3050" t="s">
        <v>106</v>
      </c>
    </row>
    <row r="3051" spans="3:15" x14ac:dyDescent="0.25">
      <c r="C3051" s="32">
        <v>40857</v>
      </c>
      <c r="D3051">
        <v>159.88</v>
      </c>
      <c r="F3051">
        <v>1.375</v>
      </c>
      <c r="G3051">
        <v>4</v>
      </c>
      <c r="H3051">
        <v>5.5</v>
      </c>
      <c r="I3051">
        <v>3.4400800600450303E-2</v>
      </c>
      <c r="J3051">
        <v>2.5000000000000001E-2</v>
      </c>
      <c r="K3051">
        <v>2.75E-2</v>
      </c>
      <c r="L3051">
        <v>0.03</v>
      </c>
      <c r="M3051" t="s">
        <v>113</v>
      </c>
      <c r="N3051" t="s">
        <v>114</v>
      </c>
      <c r="O3051" t="s">
        <v>106</v>
      </c>
    </row>
    <row r="3052" spans="3:15" x14ac:dyDescent="0.25">
      <c r="C3052" s="32">
        <v>40858</v>
      </c>
      <c r="D3052">
        <v>164.33</v>
      </c>
      <c r="F3052">
        <v>1.375</v>
      </c>
      <c r="G3052">
        <v>4</v>
      </c>
      <c r="H3052">
        <v>5.5</v>
      </c>
      <c r="I3052">
        <v>3.3469238726951803E-2</v>
      </c>
      <c r="J3052">
        <v>2.5000000000000001E-2</v>
      </c>
      <c r="K3052">
        <v>2.75E-2</v>
      </c>
      <c r="L3052">
        <v>0.03</v>
      </c>
      <c r="M3052" t="s">
        <v>113</v>
      </c>
      <c r="N3052" t="s">
        <v>114</v>
      </c>
      <c r="O3052" t="s">
        <v>106</v>
      </c>
    </row>
    <row r="3053" spans="3:15" x14ac:dyDescent="0.25">
      <c r="C3053" s="32">
        <v>40861</v>
      </c>
      <c r="D3053">
        <v>163.12</v>
      </c>
      <c r="F3053">
        <v>1.375</v>
      </c>
      <c r="G3053">
        <v>4</v>
      </c>
      <c r="H3053">
        <v>5.5</v>
      </c>
      <c r="I3053">
        <v>3.37175085826385E-2</v>
      </c>
      <c r="J3053">
        <v>2.5000000000000001E-2</v>
      </c>
      <c r="K3053">
        <v>2.75E-2</v>
      </c>
      <c r="L3053">
        <v>0.03</v>
      </c>
      <c r="M3053" t="s">
        <v>113</v>
      </c>
      <c r="N3053" t="s">
        <v>114</v>
      </c>
      <c r="O3053" t="s">
        <v>106</v>
      </c>
    </row>
    <row r="3054" spans="3:15" x14ac:dyDescent="0.25">
      <c r="C3054" s="32">
        <v>40862</v>
      </c>
      <c r="D3054">
        <v>165.88</v>
      </c>
      <c r="F3054">
        <v>1.375</v>
      </c>
      <c r="G3054">
        <v>4</v>
      </c>
      <c r="H3054">
        <v>5.5</v>
      </c>
      <c r="I3054">
        <v>3.3156498673740001E-2</v>
      </c>
      <c r="J3054">
        <v>2.5000000000000001E-2</v>
      </c>
      <c r="K3054">
        <v>2.75E-2</v>
      </c>
      <c r="L3054">
        <v>0.03</v>
      </c>
      <c r="M3054" t="s">
        <v>113</v>
      </c>
      <c r="N3054" t="s">
        <v>114</v>
      </c>
      <c r="O3054" t="s">
        <v>106</v>
      </c>
    </row>
    <row r="3055" spans="3:15" x14ac:dyDescent="0.25">
      <c r="C3055" s="32">
        <v>40863</v>
      </c>
      <c r="D3055">
        <v>161.33000000000001</v>
      </c>
      <c r="F3055">
        <v>1.375</v>
      </c>
      <c r="G3055">
        <v>4</v>
      </c>
      <c r="H3055">
        <v>5.5</v>
      </c>
      <c r="I3055">
        <v>3.4091613463087998E-2</v>
      </c>
      <c r="J3055">
        <v>2.5000000000000001E-2</v>
      </c>
      <c r="K3055">
        <v>2.75E-2</v>
      </c>
      <c r="L3055">
        <v>0.03</v>
      </c>
      <c r="M3055" t="s">
        <v>113</v>
      </c>
      <c r="N3055" t="s">
        <v>114</v>
      </c>
      <c r="O3055" t="s">
        <v>106</v>
      </c>
    </row>
    <row r="3056" spans="3:15" x14ac:dyDescent="0.25">
      <c r="C3056" s="32">
        <v>40864</v>
      </c>
      <c r="D3056">
        <v>159.6</v>
      </c>
      <c r="F3056">
        <v>1.375</v>
      </c>
      <c r="G3056">
        <v>4</v>
      </c>
      <c r="H3056">
        <v>5.5</v>
      </c>
      <c r="I3056">
        <v>3.4461152882205498E-2</v>
      </c>
      <c r="J3056">
        <v>2.5000000000000001E-2</v>
      </c>
      <c r="K3056">
        <v>2.75E-2</v>
      </c>
      <c r="L3056">
        <v>0.03</v>
      </c>
      <c r="M3056" t="s">
        <v>113</v>
      </c>
      <c r="N3056" t="s">
        <v>114</v>
      </c>
      <c r="O3056" t="s">
        <v>106</v>
      </c>
    </row>
    <row r="3057" spans="3:15" x14ac:dyDescent="0.25">
      <c r="C3057" s="32">
        <v>40865</v>
      </c>
      <c r="D3057">
        <v>159.26</v>
      </c>
      <c r="F3057">
        <v>1.375</v>
      </c>
      <c r="G3057">
        <v>4</v>
      </c>
      <c r="H3057">
        <v>5.5</v>
      </c>
      <c r="I3057">
        <v>3.4534723094311097E-2</v>
      </c>
      <c r="J3057">
        <v>2.5000000000000001E-2</v>
      </c>
      <c r="K3057">
        <v>2.75E-2</v>
      </c>
      <c r="L3057">
        <v>0.03</v>
      </c>
      <c r="M3057" t="s">
        <v>113</v>
      </c>
      <c r="N3057" t="s">
        <v>114</v>
      </c>
      <c r="O3057" t="s">
        <v>106</v>
      </c>
    </row>
    <row r="3058" spans="3:15" x14ac:dyDescent="0.25">
      <c r="C3058" s="32">
        <v>40868</v>
      </c>
      <c r="D3058">
        <v>156.61000000000001</v>
      </c>
      <c r="F3058">
        <v>1.375</v>
      </c>
      <c r="G3058">
        <v>4</v>
      </c>
      <c r="H3058">
        <v>5.5</v>
      </c>
      <c r="I3058">
        <v>3.5119085626716E-2</v>
      </c>
      <c r="J3058">
        <v>2.5000000000000001E-2</v>
      </c>
      <c r="K3058">
        <v>2.75E-2</v>
      </c>
      <c r="L3058">
        <v>0.03</v>
      </c>
      <c r="M3058" t="s">
        <v>113</v>
      </c>
      <c r="N3058" t="s">
        <v>114</v>
      </c>
      <c r="O3058" t="s">
        <v>106</v>
      </c>
    </row>
    <row r="3059" spans="3:15" x14ac:dyDescent="0.25">
      <c r="C3059" s="32">
        <v>40869</v>
      </c>
      <c r="D3059">
        <v>155.81</v>
      </c>
      <c r="F3059">
        <v>1.375</v>
      </c>
      <c r="G3059">
        <v>4</v>
      </c>
      <c r="H3059">
        <v>5.5</v>
      </c>
      <c r="I3059">
        <v>3.5299403119183601E-2</v>
      </c>
      <c r="J3059">
        <v>2.5000000000000001E-2</v>
      </c>
      <c r="K3059">
        <v>2.75E-2</v>
      </c>
      <c r="L3059">
        <v>0.03</v>
      </c>
      <c r="M3059" t="s">
        <v>113</v>
      </c>
      <c r="N3059" t="s">
        <v>114</v>
      </c>
      <c r="O3059" t="s">
        <v>106</v>
      </c>
    </row>
    <row r="3060" spans="3:15" x14ac:dyDescent="0.25">
      <c r="C3060" s="32">
        <v>40870</v>
      </c>
      <c r="D3060">
        <v>151.49</v>
      </c>
      <c r="F3060">
        <v>1.375</v>
      </c>
      <c r="G3060">
        <v>4</v>
      </c>
      <c r="H3060">
        <v>5.5</v>
      </c>
      <c r="I3060">
        <v>3.6306026800448803E-2</v>
      </c>
      <c r="J3060">
        <v>2.5000000000000001E-2</v>
      </c>
      <c r="K3060">
        <v>2.75E-2</v>
      </c>
      <c r="L3060">
        <v>0.03</v>
      </c>
      <c r="M3060" t="s">
        <v>113</v>
      </c>
      <c r="N3060" t="s">
        <v>114</v>
      </c>
      <c r="O3060" t="s">
        <v>106</v>
      </c>
    </row>
    <row r="3061" spans="3:15" x14ac:dyDescent="0.25">
      <c r="C3061" s="32">
        <v>40872</v>
      </c>
      <c r="D3061">
        <v>151.27000000000001</v>
      </c>
      <c r="F3061">
        <v>1.375</v>
      </c>
      <c r="G3061">
        <v>4</v>
      </c>
      <c r="H3061">
        <v>5.5</v>
      </c>
      <c r="I3061">
        <v>3.6358828584649901E-2</v>
      </c>
      <c r="J3061">
        <v>2.5000000000000001E-2</v>
      </c>
      <c r="K3061">
        <v>2.75E-2</v>
      </c>
      <c r="L3061">
        <v>0.03</v>
      </c>
      <c r="M3061" t="s">
        <v>113</v>
      </c>
      <c r="N3061" t="s">
        <v>114</v>
      </c>
      <c r="O3061" t="s">
        <v>106</v>
      </c>
    </row>
    <row r="3062" spans="3:15" x14ac:dyDescent="0.25">
      <c r="C3062" s="32">
        <v>40875</v>
      </c>
      <c r="D3062">
        <v>159.83000000000001</v>
      </c>
      <c r="F3062">
        <v>1.375</v>
      </c>
      <c r="G3062">
        <v>4</v>
      </c>
      <c r="H3062">
        <v>5.5</v>
      </c>
      <c r="I3062">
        <v>3.4411562284927699E-2</v>
      </c>
      <c r="J3062">
        <v>2.5000000000000001E-2</v>
      </c>
      <c r="K3062">
        <v>2.75E-2</v>
      </c>
      <c r="L3062">
        <v>0.03</v>
      </c>
      <c r="M3062" t="s">
        <v>113</v>
      </c>
      <c r="N3062" t="s">
        <v>114</v>
      </c>
      <c r="O3062" t="s">
        <v>106</v>
      </c>
    </row>
    <row r="3063" spans="3:15" x14ac:dyDescent="0.25">
      <c r="C3063" s="32">
        <v>40876</v>
      </c>
      <c r="D3063">
        <v>161.03</v>
      </c>
      <c r="F3063">
        <v>1.375</v>
      </c>
      <c r="G3063">
        <v>4</v>
      </c>
      <c r="H3063">
        <v>5.5</v>
      </c>
      <c r="I3063">
        <v>3.4155126373967497E-2</v>
      </c>
      <c r="J3063">
        <v>2.5000000000000001E-2</v>
      </c>
      <c r="K3063">
        <v>2.75E-2</v>
      </c>
      <c r="L3063">
        <v>0.03</v>
      </c>
      <c r="M3063" t="s">
        <v>113</v>
      </c>
      <c r="N3063" t="s">
        <v>114</v>
      </c>
      <c r="O3063" t="s">
        <v>106</v>
      </c>
    </row>
    <row r="3064" spans="3:15" x14ac:dyDescent="0.25">
      <c r="C3064" s="32">
        <v>40877</v>
      </c>
      <c r="D3064">
        <v>172.04</v>
      </c>
      <c r="F3064">
        <v>1.375</v>
      </c>
      <c r="G3064">
        <v>4</v>
      </c>
      <c r="H3064">
        <v>5.5</v>
      </c>
      <c r="I3064">
        <v>3.1969309462915603E-2</v>
      </c>
      <c r="J3064">
        <v>2.5000000000000001E-2</v>
      </c>
      <c r="K3064">
        <v>2.75E-2</v>
      </c>
      <c r="L3064">
        <v>0.03</v>
      </c>
      <c r="M3064" t="s">
        <v>113</v>
      </c>
      <c r="N3064" t="s">
        <v>114</v>
      </c>
      <c r="O3064" t="s">
        <v>106</v>
      </c>
    </row>
    <row r="3065" spans="3:15" x14ac:dyDescent="0.25">
      <c r="C3065" s="32">
        <v>40878</v>
      </c>
      <c r="D3065">
        <v>167.41</v>
      </c>
      <c r="E3065">
        <v>1.375</v>
      </c>
      <c r="F3065">
        <v>1.375</v>
      </c>
      <c r="G3065">
        <v>4</v>
      </c>
      <c r="H3065">
        <v>5.5</v>
      </c>
      <c r="I3065">
        <v>3.2853473508153597E-2</v>
      </c>
      <c r="J3065">
        <v>2.5000000000000001E-2</v>
      </c>
      <c r="K3065">
        <v>2.75E-2</v>
      </c>
      <c r="L3065">
        <v>0.03</v>
      </c>
      <c r="M3065" t="s">
        <v>113</v>
      </c>
      <c r="N3065" t="s">
        <v>114</v>
      </c>
      <c r="O3065" t="s">
        <v>106</v>
      </c>
    </row>
    <row r="3066" spans="3:15" x14ac:dyDescent="0.25">
      <c r="C3066" s="32">
        <v>40879</v>
      </c>
      <c r="D3066">
        <v>169.02</v>
      </c>
      <c r="F3066">
        <v>1.375</v>
      </c>
      <c r="G3066">
        <v>4</v>
      </c>
      <c r="H3066">
        <v>5.5</v>
      </c>
      <c r="I3066">
        <v>3.2540527748195401E-2</v>
      </c>
      <c r="J3066">
        <v>2.5000000000000001E-2</v>
      </c>
      <c r="K3066">
        <v>2.75E-2</v>
      </c>
      <c r="L3066">
        <v>0.03</v>
      </c>
      <c r="M3066" t="s">
        <v>113</v>
      </c>
      <c r="N3066" t="s">
        <v>114</v>
      </c>
      <c r="O3066" t="s">
        <v>106</v>
      </c>
    </row>
    <row r="3067" spans="3:15" x14ac:dyDescent="0.25">
      <c r="C3067" s="32">
        <v>40882</v>
      </c>
      <c r="D3067">
        <v>176.31</v>
      </c>
      <c r="F3067">
        <v>1.375</v>
      </c>
      <c r="G3067">
        <v>4</v>
      </c>
      <c r="H3067">
        <v>5.5</v>
      </c>
      <c r="I3067">
        <v>3.1195054165957602E-2</v>
      </c>
      <c r="J3067">
        <v>2.5000000000000001E-2</v>
      </c>
      <c r="K3067">
        <v>2.75E-2</v>
      </c>
      <c r="L3067">
        <v>0.03</v>
      </c>
      <c r="M3067" t="s">
        <v>113</v>
      </c>
      <c r="N3067" t="s">
        <v>114</v>
      </c>
      <c r="O3067" t="s">
        <v>106</v>
      </c>
    </row>
    <row r="3068" spans="3:15" x14ac:dyDescent="0.25">
      <c r="C3068" s="32">
        <v>40883</v>
      </c>
      <c r="D3068">
        <v>173.46</v>
      </c>
      <c r="F3068">
        <v>1.375</v>
      </c>
      <c r="G3068">
        <v>4</v>
      </c>
      <c r="H3068">
        <v>5.5</v>
      </c>
      <c r="I3068">
        <v>3.1707598293554698E-2</v>
      </c>
      <c r="J3068">
        <v>2.5000000000000001E-2</v>
      </c>
      <c r="K3068">
        <v>2.75E-2</v>
      </c>
      <c r="L3068">
        <v>0.03</v>
      </c>
      <c r="M3068" t="s">
        <v>113</v>
      </c>
      <c r="N3068" t="s">
        <v>114</v>
      </c>
      <c r="O3068" t="s">
        <v>106</v>
      </c>
    </row>
    <row r="3069" spans="3:15" x14ac:dyDescent="0.25">
      <c r="C3069" s="32">
        <v>40884</v>
      </c>
      <c r="D3069">
        <v>174.37</v>
      </c>
      <c r="F3069">
        <v>1.375</v>
      </c>
      <c r="G3069">
        <v>4</v>
      </c>
      <c r="H3069">
        <v>5.5</v>
      </c>
      <c r="I3069">
        <v>3.1542123071629201E-2</v>
      </c>
      <c r="J3069">
        <v>2.5000000000000001E-2</v>
      </c>
      <c r="K3069">
        <v>2.75E-2</v>
      </c>
      <c r="L3069">
        <v>0.03</v>
      </c>
      <c r="M3069" t="s">
        <v>113</v>
      </c>
      <c r="N3069" t="s">
        <v>114</v>
      </c>
      <c r="O3069" t="s">
        <v>106</v>
      </c>
    </row>
    <row r="3070" spans="3:15" x14ac:dyDescent="0.25">
      <c r="C3070" s="32">
        <v>40885</v>
      </c>
      <c r="D3070">
        <v>167.5</v>
      </c>
      <c r="F3070">
        <v>1.375</v>
      </c>
      <c r="G3070">
        <v>4</v>
      </c>
      <c r="H3070">
        <v>5.5</v>
      </c>
      <c r="I3070">
        <v>3.2835820895522297E-2</v>
      </c>
      <c r="J3070">
        <v>2.5000000000000001E-2</v>
      </c>
      <c r="K3070">
        <v>2.75E-2</v>
      </c>
      <c r="L3070">
        <v>0.03</v>
      </c>
      <c r="M3070" t="s">
        <v>113</v>
      </c>
      <c r="N3070" t="s">
        <v>114</v>
      </c>
      <c r="O3070" t="s">
        <v>106</v>
      </c>
    </row>
    <row r="3071" spans="3:15" x14ac:dyDescent="0.25">
      <c r="C3071" s="32">
        <v>40886</v>
      </c>
      <c r="D3071">
        <v>172.68</v>
      </c>
      <c r="F3071">
        <v>1.375</v>
      </c>
      <c r="G3071">
        <v>4</v>
      </c>
      <c r="H3071">
        <v>5.5</v>
      </c>
      <c r="I3071">
        <v>3.1850822330321903E-2</v>
      </c>
      <c r="J3071">
        <v>2.5000000000000001E-2</v>
      </c>
      <c r="K3071">
        <v>2.75E-2</v>
      </c>
      <c r="L3071">
        <v>0.03</v>
      </c>
      <c r="M3071" t="s">
        <v>113</v>
      </c>
      <c r="N3071" t="s">
        <v>114</v>
      </c>
      <c r="O3071" t="s">
        <v>106</v>
      </c>
    </row>
    <row r="3072" spans="3:15" x14ac:dyDescent="0.25">
      <c r="C3072" s="32">
        <v>40889</v>
      </c>
      <c r="D3072">
        <v>169.48</v>
      </c>
      <c r="F3072">
        <v>1.375</v>
      </c>
      <c r="G3072">
        <v>4</v>
      </c>
      <c r="H3072">
        <v>5.5</v>
      </c>
      <c r="I3072">
        <v>3.2452206750058998E-2</v>
      </c>
      <c r="J3072">
        <v>2.5000000000000001E-2</v>
      </c>
      <c r="K3072">
        <v>2.75E-2</v>
      </c>
      <c r="L3072">
        <v>0.03</v>
      </c>
      <c r="M3072" t="s">
        <v>113</v>
      </c>
      <c r="N3072" t="s">
        <v>114</v>
      </c>
      <c r="O3072" t="s">
        <v>106</v>
      </c>
    </row>
    <row r="3073" spans="3:15" x14ac:dyDescent="0.25">
      <c r="C3073" s="32">
        <v>40890</v>
      </c>
      <c r="D3073">
        <v>167.75</v>
      </c>
      <c r="F3073">
        <v>1.375</v>
      </c>
      <c r="G3073">
        <v>4</v>
      </c>
      <c r="H3073">
        <v>5.5</v>
      </c>
      <c r="I3073">
        <v>3.2786885245901599E-2</v>
      </c>
      <c r="J3073">
        <v>2.5000000000000001E-2</v>
      </c>
      <c r="K3073">
        <v>2.75E-2</v>
      </c>
      <c r="L3073">
        <v>0.03</v>
      </c>
      <c r="M3073" t="s">
        <v>113</v>
      </c>
      <c r="N3073" t="s">
        <v>114</v>
      </c>
      <c r="O3073" t="s">
        <v>106</v>
      </c>
    </row>
    <row r="3074" spans="3:15" x14ac:dyDescent="0.25">
      <c r="C3074" s="32">
        <v>40891</v>
      </c>
      <c r="D3074">
        <v>166.94</v>
      </c>
      <c r="F3074">
        <v>1.375</v>
      </c>
      <c r="G3074">
        <v>4</v>
      </c>
      <c r="H3074">
        <v>5.5</v>
      </c>
      <c r="I3074">
        <v>3.2945968611477097E-2</v>
      </c>
      <c r="J3074">
        <v>2.5000000000000001E-2</v>
      </c>
      <c r="K3074">
        <v>2.75E-2</v>
      </c>
      <c r="L3074">
        <v>0.03</v>
      </c>
      <c r="M3074" t="s">
        <v>113</v>
      </c>
      <c r="N3074" t="s">
        <v>114</v>
      </c>
      <c r="O3074" t="s">
        <v>106</v>
      </c>
    </row>
    <row r="3075" spans="3:15" x14ac:dyDescent="0.25">
      <c r="C3075" s="32">
        <v>40892</v>
      </c>
      <c r="D3075">
        <v>167.84</v>
      </c>
      <c r="F3075">
        <v>1.375</v>
      </c>
      <c r="G3075">
        <v>4</v>
      </c>
      <c r="H3075">
        <v>5.5</v>
      </c>
      <c r="I3075">
        <v>3.2769304099141999E-2</v>
      </c>
      <c r="J3075">
        <v>2.5000000000000001E-2</v>
      </c>
      <c r="K3075">
        <v>2.75E-2</v>
      </c>
      <c r="L3075">
        <v>0.03</v>
      </c>
      <c r="M3075" t="s">
        <v>113</v>
      </c>
      <c r="N3075" t="s">
        <v>114</v>
      </c>
      <c r="O3075" t="s">
        <v>106</v>
      </c>
    </row>
    <row r="3076" spans="3:15" x14ac:dyDescent="0.25">
      <c r="C3076" s="32">
        <v>40893</v>
      </c>
      <c r="D3076">
        <v>170.33</v>
      </c>
      <c r="F3076">
        <v>1.375</v>
      </c>
      <c r="G3076">
        <v>4</v>
      </c>
      <c r="H3076">
        <v>5.5</v>
      </c>
      <c r="I3076">
        <v>3.2290260083367502E-2</v>
      </c>
      <c r="J3076">
        <v>2.5000000000000001E-2</v>
      </c>
      <c r="K3076">
        <v>2.75E-2</v>
      </c>
      <c r="L3076">
        <v>0.03</v>
      </c>
      <c r="M3076" t="s">
        <v>113</v>
      </c>
      <c r="N3076" t="s">
        <v>114</v>
      </c>
      <c r="O3076" t="s">
        <v>106</v>
      </c>
    </row>
    <row r="3077" spans="3:15" x14ac:dyDescent="0.25">
      <c r="C3077" s="32">
        <v>40896</v>
      </c>
      <c r="D3077">
        <v>165.6</v>
      </c>
      <c r="F3077">
        <v>1.375</v>
      </c>
      <c r="G3077">
        <v>4</v>
      </c>
      <c r="H3077">
        <v>5.5</v>
      </c>
      <c r="I3077">
        <v>3.3212560386473397E-2</v>
      </c>
      <c r="J3077">
        <v>2.5000000000000001E-2</v>
      </c>
      <c r="K3077">
        <v>2.75E-2</v>
      </c>
      <c r="L3077">
        <v>0.03</v>
      </c>
      <c r="M3077" t="s">
        <v>113</v>
      </c>
      <c r="N3077" t="s">
        <v>114</v>
      </c>
      <c r="O3077" t="s">
        <v>106</v>
      </c>
    </row>
    <row r="3078" spans="3:15" x14ac:dyDescent="0.25">
      <c r="C3078" s="32">
        <v>40897</v>
      </c>
      <c r="D3078">
        <v>173.14</v>
      </c>
      <c r="F3078">
        <v>1.375</v>
      </c>
      <c r="G3078">
        <v>4</v>
      </c>
      <c r="H3078">
        <v>5.5</v>
      </c>
      <c r="I3078">
        <v>3.1766200762388799E-2</v>
      </c>
      <c r="J3078">
        <v>2.5000000000000001E-2</v>
      </c>
      <c r="K3078">
        <v>2.75E-2</v>
      </c>
      <c r="L3078">
        <v>0.03</v>
      </c>
      <c r="M3078" t="s">
        <v>113</v>
      </c>
      <c r="N3078" t="s">
        <v>114</v>
      </c>
      <c r="O3078" t="s">
        <v>106</v>
      </c>
    </row>
    <row r="3079" spans="3:15" x14ac:dyDescent="0.25">
      <c r="C3079" s="32">
        <v>40898</v>
      </c>
      <c r="D3079">
        <v>173.35</v>
      </c>
      <c r="F3079">
        <v>1.375</v>
      </c>
      <c r="G3079">
        <v>4</v>
      </c>
      <c r="H3079">
        <v>5.5</v>
      </c>
      <c r="I3079">
        <v>3.1727718488606803E-2</v>
      </c>
      <c r="J3079">
        <v>2.5000000000000001E-2</v>
      </c>
      <c r="K3079">
        <v>2.75E-2</v>
      </c>
      <c r="L3079">
        <v>0.03</v>
      </c>
      <c r="M3079" t="s">
        <v>113</v>
      </c>
      <c r="N3079" t="s">
        <v>114</v>
      </c>
      <c r="O3079" t="s">
        <v>106</v>
      </c>
    </row>
    <row r="3080" spans="3:15" x14ac:dyDescent="0.25">
      <c r="C3080" s="32">
        <v>40899</v>
      </c>
      <c r="D3080">
        <v>175.49</v>
      </c>
      <c r="F3080">
        <v>1.375</v>
      </c>
      <c r="G3080">
        <v>4</v>
      </c>
      <c r="H3080">
        <v>5.5</v>
      </c>
      <c r="I3080">
        <v>3.1340817140577799E-2</v>
      </c>
      <c r="J3080">
        <v>2.5000000000000001E-2</v>
      </c>
      <c r="K3080">
        <v>2.75E-2</v>
      </c>
      <c r="L3080">
        <v>0.03</v>
      </c>
      <c r="M3080" t="s">
        <v>113</v>
      </c>
      <c r="N3080" t="s">
        <v>114</v>
      </c>
      <c r="O3080" t="s">
        <v>106</v>
      </c>
    </row>
    <row r="3081" spans="3:15" x14ac:dyDescent="0.25">
      <c r="C3081" s="32">
        <v>40900</v>
      </c>
      <c r="D3081">
        <v>178.41</v>
      </c>
      <c r="F3081">
        <v>1.375</v>
      </c>
      <c r="G3081">
        <v>4</v>
      </c>
      <c r="H3081">
        <v>5.5</v>
      </c>
      <c r="I3081">
        <v>3.0827868393027199E-2</v>
      </c>
      <c r="J3081">
        <v>2.5000000000000001E-2</v>
      </c>
      <c r="K3081">
        <v>2.75E-2</v>
      </c>
      <c r="L3081">
        <v>0.03</v>
      </c>
      <c r="M3081" t="s">
        <v>113</v>
      </c>
      <c r="N3081" t="s">
        <v>114</v>
      </c>
      <c r="O3081" t="s">
        <v>106</v>
      </c>
    </row>
    <row r="3082" spans="3:15" x14ac:dyDescent="0.25">
      <c r="C3082" s="32">
        <v>40904</v>
      </c>
      <c r="D3082">
        <v>177.84</v>
      </c>
      <c r="F3082">
        <v>1.375</v>
      </c>
      <c r="G3082">
        <v>4</v>
      </c>
      <c r="H3082">
        <v>5.5</v>
      </c>
      <c r="I3082">
        <v>3.09266756635177E-2</v>
      </c>
      <c r="J3082">
        <v>2.5000000000000001E-2</v>
      </c>
      <c r="K3082">
        <v>2.75E-2</v>
      </c>
      <c r="L3082">
        <v>0.03</v>
      </c>
      <c r="M3082" t="s">
        <v>113</v>
      </c>
      <c r="N3082" t="s">
        <v>114</v>
      </c>
      <c r="O3082" t="s">
        <v>106</v>
      </c>
    </row>
    <row r="3083" spans="3:15" x14ac:dyDescent="0.25">
      <c r="C3083" s="32">
        <v>40905</v>
      </c>
      <c r="D3083">
        <v>176.44</v>
      </c>
      <c r="F3083">
        <v>1.375</v>
      </c>
      <c r="G3083">
        <v>4</v>
      </c>
      <c r="H3083">
        <v>5.5</v>
      </c>
      <c r="I3083">
        <v>3.11720698254364E-2</v>
      </c>
      <c r="J3083">
        <v>2.5000000000000001E-2</v>
      </c>
      <c r="K3083">
        <v>2.75E-2</v>
      </c>
      <c r="L3083">
        <v>0.03</v>
      </c>
      <c r="M3083" t="s">
        <v>113</v>
      </c>
      <c r="N3083" t="s">
        <v>114</v>
      </c>
      <c r="O3083" t="s">
        <v>106</v>
      </c>
    </row>
    <row r="3084" spans="3:15" x14ac:dyDescent="0.25">
      <c r="C3084" s="32">
        <v>40906</v>
      </c>
      <c r="D3084">
        <v>179.4</v>
      </c>
      <c r="F3084">
        <v>1.375</v>
      </c>
      <c r="G3084">
        <v>4</v>
      </c>
      <c r="H3084">
        <v>5.5</v>
      </c>
      <c r="I3084">
        <v>3.0657748049052299E-2</v>
      </c>
      <c r="J3084">
        <v>2.5000000000000001E-2</v>
      </c>
      <c r="K3084">
        <v>2.75E-2</v>
      </c>
      <c r="L3084">
        <v>0.03</v>
      </c>
      <c r="M3084" t="s">
        <v>113</v>
      </c>
      <c r="N3084" t="s">
        <v>114</v>
      </c>
      <c r="O3084" t="s">
        <v>106</v>
      </c>
    </row>
    <row r="3085" spans="3:15" x14ac:dyDescent="0.25">
      <c r="C3085" s="32">
        <v>40907</v>
      </c>
      <c r="D3085">
        <v>178.24</v>
      </c>
      <c r="F3085">
        <v>1.375</v>
      </c>
      <c r="G3085">
        <v>4</v>
      </c>
      <c r="H3085">
        <v>5.5</v>
      </c>
      <c r="I3085">
        <v>3.08572710951526E-2</v>
      </c>
      <c r="J3085">
        <v>2.5000000000000001E-2</v>
      </c>
      <c r="K3085">
        <v>2.75E-2</v>
      </c>
      <c r="L3085">
        <v>0.03</v>
      </c>
      <c r="M3085" t="s">
        <v>113</v>
      </c>
      <c r="N3085" t="s">
        <v>114</v>
      </c>
      <c r="O3085" t="s">
        <v>106</v>
      </c>
    </row>
    <row r="3086" spans="3:15" x14ac:dyDescent="0.25">
      <c r="C3086" s="32">
        <v>40911</v>
      </c>
      <c r="D3086">
        <v>181.27</v>
      </c>
      <c r="F3086">
        <v>1.375</v>
      </c>
      <c r="G3086">
        <v>4</v>
      </c>
      <c r="H3086">
        <v>5.5</v>
      </c>
      <c r="I3086">
        <v>3.0341479560875999E-2</v>
      </c>
      <c r="J3086">
        <v>2.5000000000000001E-2</v>
      </c>
      <c r="K3086">
        <v>2.75E-2</v>
      </c>
      <c r="L3086">
        <v>0.03</v>
      </c>
      <c r="M3086" t="s">
        <v>113</v>
      </c>
      <c r="N3086" t="s">
        <v>114</v>
      </c>
      <c r="O3086" t="s">
        <v>106</v>
      </c>
    </row>
    <row r="3087" spans="3:15" x14ac:dyDescent="0.25">
      <c r="C3087" s="32">
        <v>40912</v>
      </c>
      <c r="D3087">
        <v>179.96</v>
      </c>
      <c r="F3087">
        <v>1.375</v>
      </c>
      <c r="G3087">
        <v>4</v>
      </c>
      <c r="H3087">
        <v>5.5</v>
      </c>
      <c r="I3087">
        <v>3.0562347188263998E-2</v>
      </c>
      <c r="J3087">
        <v>2.5000000000000001E-2</v>
      </c>
      <c r="K3087">
        <v>2.75E-2</v>
      </c>
      <c r="L3087">
        <v>0.03</v>
      </c>
      <c r="M3087" t="s">
        <v>113</v>
      </c>
      <c r="N3087" t="s">
        <v>114</v>
      </c>
      <c r="O3087" t="s">
        <v>106</v>
      </c>
    </row>
    <row r="3088" spans="3:15" x14ac:dyDescent="0.25">
      <c r="C3088" s="32">
        <v>40913</v>
      </c>
      <c r="D3088">
        <v>179.33</v>
      </c>
      <c r="F3088">
        <v>1.375</v>
      </c>
      <c r="G3088">
        <v>4</v>
      </c>
      <c r="H3088">
        <v>5.5</v>
      </c>
      <c r="I3088">
        <v>3.0669715050465601E-2</v>
      </c>
      <c r="J3088">
        <v>2.5000000000000001E-2</v>
      </c>
      <c r="K3088">
        <v>2.75E-2</v>
      </c>
      <c r="L3088">
        <v>0.03</v>
      </c>
      <c r="M3088" t="s">
        <v>113</v>
      </c>
      <c r="N3088" t="s">
        <v>114</v>
      </c>
      <c r="O3088" t="s">
        <v>106</v>
      </c>
    </row>
    <row r="3089" spans="3:15" x14ac:dyDescent="0.25">
      <c r="C3089" s="32">
        <v>40914</v>
      </c>
      <c r="D3089">
        <v>179.13</v>
      </c>
      <c r="F3089">
        <v>1.375</v>
      </c>
      <c r="G3089">
        <v>4</v>
      </c>
      <c r="H3089">
        <v>5.5</v>
      </c>
      <c r="I3089">
        <v>3.0703958019315501E-2</v>
      </c>
      <c r="J3089">
        <v>2.5000000000000001E-2</v>
      </c>
      <c r="K3089">
        <v>2.75E-2</v>
      </c>
      <c r="L3089">
        <v>0.03</v>
      </c>
      <c r="M3089" t="s">
        <v>113</v>
      </c>
      <c r="N3089" t="s">
        <v>114</v>
      </c>
      <c r="O3089" t="s">
        <v>106</v>
      </c>
    </row>
    <row r="3090" spans="3:15" x14ac:dyDescent="0.25">
      <c r="C3090" s="32">
        <v>40917</v>
      </c>
      <c r="D3090">
        <v>179.25</v>
      </c>
      <c r="F3090">
        <v>1.375</v>
      </c>
      <c r="G3090">
        <v>4</v>
      </c>
      <c r="H3090">
        <v>5.5</v>
      </c>
      <c r="I3090">
        <v>3.06834030683403E-2</v>
      </c>
      <c r="J3090">
        <v>2.5000000000000001E-2</v>
      </c>
      <c r="K3090">
        <v>2.75E-2</v>
      </c>
      <c r="L3090">
        <v>0.03</v>
      </c>
      <c r="M3090" t="s">
        <v>113</v>
      </c>
      <c r="N3090" t="s">
        <v>114</v>
      </c>
      <c r="O3090" t="s">
        <v>106</v>
      </c>
    </row>
    <row r="3091" spans="3:15" x14ac:dyDescent="0.25">
      <c r="C3091" s="32">
        <v>40918</v>
      </c>
      <c r="D3091">
        <v>183.09</v>
      </c>
      <c r="F3091">
        <v>1.375</v>
      </c>
      <c r="G3091">
        <v>4</v>
      </c>
      <c r="H3091">
        <v>5.5</v>
      </c>
      <c r="I3091">
        <v>3.0039871101643901E-2</v>
      </c>
      <c r="J3091">
        <v>2.5000000000000001E-2</v>
      </c>
      <c r="K3091">
        <v>2.75E-2</v>
      </c>
      <c r="L3091">
        <v>0.03</v>
      </c>
      <c r="M3091" t="s">
        <v>113</v>
      </c>
      <c r="N3091" t="s">
        <v>114</v>
      </c>
      <c r="O3091" t="s">
        <v>106</v>
      </c>
    </row>
    <row r="3092" spans="3:15" x14ac:dyDescent="0.25">
      <c r="C3092" s="32">
        <v>40919</v>
      </c>
      <c r="D3092">
        <v>183.87</v>
      </c>
      <c r="F3092">
        <v>1.375</v>
      </c>
      <c r="G3092">
        <v>4</v>
      </c>
      <c r="H3092">
        <v>5.5</v>
      </c>
      <c r="I3092">
        <v>2.9912438135639301E-2</v>
      </c>
      <c r="J3092">
        <v>2.5000000000000001E-2</v>
      </c>
      <c r="K3092">
        <v>2.75E-2</v>
      </c>
      <c r="L3092">
        <v>0.03</v>
      </c>
      <c r="M3092" t="s">
        <v>113</v>
      </c>
      <c r="N3092" t="s">
        <v>114</v>
      </c>
    </row>
    <row r="3093" spans="3:15" x14ac:dyDescent="0.25">
      <c r="C3093" s="32">
        <v>40920</v>
      </c>
      <c r="D3093">
        <v>187.06</v>
      </c>
      <c r="F3093">
        <v>1.375</v>
      </c>
      <c r="G3093">
        <v>4</v>
      </c>
      <c r="H3093">
        <v>5.5</v>
      </c>
      <c r="I3093">
        <v>2.9402330802950901E-2</v>
      </c>
      <c r="J3093">
        <v>2.5000000000000001E-2</v>
      </c>
      <c r="K3093">
        <v>2.75E-2</v>
      </c>
      <c r="L3093">
        <v>0.03</v>
      </c>
      <c r="M3093" t="s">
        <v>113</v>
      </c>
      <c r="N3093" t="s">
        <v>114</v>
      </c>
    </row>
    <row r="3094" spans="3:15" x14ac:dyDescent="0.25">
      <c r="C3094" s="32">
        <v>40921</v>
      </c>
      <c r="D3094">
        <v>186.57</v>
      </c>
      <c r="F3094">
        <v>1.375</v>
      </c>
      <c r="G3094">
        <v>4</v>
      </c>
      <c r="H3094">
        <v>5.5</v>
      </c>
      <c r="I3094">
        <v>2.9479551910810899E-2</v>
      </c>
      <c r="J3094">
        <v>2.5000000000000001E-2</v>
      </c>
      <c r="K3094">
        <v>2.75E-2</v>
      </c>
      <c r="L3094">
        <v>0.03</v>
      </c>
      <c r="M3094" t="s">
        <v>113</v>
      </c>
      <c r="N3094" t="s">
        <v>114</v>
      </c>
    </row>
    <row r="3095" spans="3:15" x14ac:dyDescent="0.25">
      <c r="C3095" s="32">
        <v>40925</v>
      </c>
      <c r="D3095">
        <v>187.46</v>
      </c>
      <c r="F3095">
        <v>1.375</v>
      </c>
      <c r="G3095">
        <v>4</v>
      </c>
      <c r="H3095">
        <v>5.5</v>
      </c>
      <c r="I3095">
        <v>2.93395924463885E-2</v>
      </c>
      <c r="J3095">
        <v>2.5000000000000001E-2</v>
      </c>
      <c r="K3095">
        <v>2.75E-2</v>
      </c>
      <c r="L3095">
        <v>0.03</v>
      </c>
      <c r="M3095" t="s">
        <v>113</v>
      </c>
      <c r="N3095" t="s">
        <v>114</v>
      </c>
    </row>
    <row r="3096" spans="3:15" x14ac:dyDescent="0.25">
      <c r="C3096" s="32">
        <v>40926</v>
      </c>
      <c r="D3096">
        <v>187.8</v>
      </c>
      <c r="F3096">
        <v>1.375</v>
      </c>
      <c r="G3096">
        <v>4</v>
      </c>
      <c r="H3096">
        <v>5.5</v>
      </c>
      <c r="I3096">
        <v>2.9286474973375901E-2</v>
      </c>
      <c r="J3096">
        <v>2.5000000000000001E-2</v>
      </c>
      <c r="K3096">
        <v>2.75E-2</v>
      </c>
      <c r="L3096">
        <v>0.03</v>
      </c>
      <c r="M3096" t="s">
        <v>113</v>
      </c>
      <c r="N3096" t="s">
        <v>114</v>
      </c>
    </row>
    <row r="3097" spans="3:15" x14ac:dyDescent="0.25">
      <c r="C3097" s="32">
        <v>40927</v>
      </c>
      <c r="D3097">
        <v>187.54</v>
      </c>
      <c r="F3097">
        <v>1.375</v>
      </c>
      <c r="G3097">
        <v>4</v>
      </c>
      <c r="H3097">
        <v>5.5</v>
      </c>
      <c r="I3097">
        <v>2.9327076890263402E-2</v>
      </c>
      <c r="J3097">
        <v>2.5000000000000001E-2</v>
      </c>
      <c r="K3097">
        <v>2.75E-2</v>
      </c>
      <c r="L3097">
        <v>0.03</v>
      </c>
      <c r="M3097" t="s">
        <v>113</v>
      </c>
      <c r="N3097" t="s">
        <v>114</v>
      </c>
    </row>
    <row r="3098" spans="3:15" x14ac:dyDescent="0.25">
      <c r="C3098" s="32">
        <v>40928</v>
      </c>
      <c r="D3098">
        <v>182.82</v>
      </c>
      <c r="F3098">
        <v>1.375</v>
      </c>
      <c r="G3098">
        <v>4</v>
      </c>
      <c r="H3098">
        <v>5.5</v>
      </c>
      <c r="I3098">
        <v>3.0084235860409099E-2</v>
      </c>
      <c r="J3098">
        <v>2.5000000000000001E-2</v>
      </c>
      <c r="K3098">
        <v>2.75E-2</v>
      </c>
      <c r="L3098">
        <v>0.03</v>
      </c>
      <c r="M3098" t="s">
        <v>113</v>
      </c>
      <c r="N3098" t="s">
        <v>114</v>
      </c>
      <c r="O3098" t="s">
        <v>106</v>
      </c>
    </row>
    <row r="3099" spans="3:15" x14ac:dyDescent="0.25">
      <c r="C3099" s="32">
        <v>40931</v>
      </c>
      <c r="D3099">
        <v>185.56</v>
      </c>
      <c r="F3099">
        <v>1.375</v>
      </c>
      <c r="G3099">
        <v>4</v>
      </c>
      <c r="H3099">
        <v>5.5</v>
      </c>
      <c r="I3099">
        <v>2.9640008622547901E-2</v>
      </c>
      <c r="J3099">
        <v>2.5000000000000001E-2</v>
      </c>
      <c r="K3099">
        <v>2.75E-2</v>
      </c>
      <c r="L3099">
        <v>0.03</v>
      </c>
      <c r="M3099" t="s">
        <v>113</v>
      </c>
      <c r="N3099" t="s">
        <v>114</v>
      </c>
    </row>
    <row r="3100" spans="3:15" x14ac:dyDescent="0.25">
      <c r="C3100" s="32">
        <v>40932</v>
      </c>
      <c r="D3100">
        <v>189.02</v>
      </c>
      <c r="F3100">
        <v>1.375</v>
      </c>
      <c r="G3100">
        <v>4</v>
      </c>
      <c r="H3100">
        <v>5.5</v>
      </c>
      <c r="I3100">
        <v>2.90974500052904E-2</v>
      </c>
      <c r="J3100">
        <v>2.5000000000000001E-2</v>
      </c>
      <c r="K3100">
        <v>2.75E-2</v>
      </c>
      <c r="L3100">
        <v>0.03</v>
      </c>
      <c r="M3100" t="s">
        <v>113</v>
      </c>
      <c r="N3100" t="s">
        <v>114</v>
      </c>
    </row>
    <row r="3101" spans="3:15" x14ac:dyDescent="0.25">
      <c r="C3101" s="32">
        <v>40933</v>
      </c>
      <c r="D3101">
        <v>188.24</v>
      </c>
      <c r="F3101">
        <v>1.375</v>
      </c>
      <c r="G3101">
        <v>4</v>
      </c>
      <c r="H3101">
        <v>5.5</v>
      </c>
      <c r="I3101">
        <v>2.9218019549511198E-2</v>
      </c>
      <c r="J3101">
        <v>2.5000000000000001E-2</v>
      </c>
      <c r="K3101">
        <v>2.75E-2</v>
      </c>
      <c r="L3101">
        <v>0.03</v>
      </c>
      <c r="M3101" t="s">
        <v>113</v>
      </c>
      <c r="N3101" t="s">
        <v>114</v>
      </c>
    </row>
    <row r="3102" spans="3:15" x14ac:dyDescent="0.25">
      <c r="C3102" s="32">
        <v>40934</v>
      </c>
      <c r="D3102">
        <v>187.86</v>
      </c>
      <c r="F3102">
        <v>1.375</v>
      </c>
      <c r="G3102">
        <v>4</v>
      </c>
      <c r="H3102">
        <v>5.5</v>
      </c>
      <c r="I3102">
        <v>2.92771212605131E-2</v>
      </c>
      <c r="J3102">
        <v>2.5000000000000001E-2</v>
      </c>
      <c r="K3102">
        <v>2.75E-2</v>
      </c>
      <c r="L3102">
        <v>0.03</v>
      </c>
      <c r="M3102" t="s">
        <v>113</v>
      </c>
      <c r="N3102" t="s">
        <v>114</v>
      </c>
    </row>
    <row r="3103" spans="3:15" x14ac:dyDescent="0.25">
      <c r="C3103" s="32">
        <v>40935</v>
      </c>
      <c r="D3103">
        <v>187.49</v>
      </c>
      <c r="F3103">
        <v>1.375</v>
      </c>
      <c r="G3103">
        <v>4</v>
      </c>
      <c r="H3103">
        <v>5.5</v>
      </c>
      <c r="I3103">
        <v>2.9334897861219199E-2</v>
      </c>
      <c r="J3103">
        <v>2.5000000000000001E-2</v>
      </c>
      <c r="K3103">
        <v>2.75E-2</v>
      </c>
      <c r="L3103">
        <v>0.03</v>
      </c>
      <c r="M3103" t="s">
        <v>113</v>
      </c>
      <c r="N3103" t="s">
        <v>114</v>
      </c>
    </row>
    <row r="3104" spans="3:15" x14ac:dyDescent="0.25">
      <c r="C3104" s="32">
        <v>40938</v>
      </c>
      <c r="D3104">
        <v>183.22</v>
      </c>
      <c r="F3104">
        <v>1.375</v>
      </c>
      <c r="G3104">
        <v>4</v>
      </c>
      <c r="H3104">
        <v>5.5</v>
      </c>
      <c r="I3104">
        <v>3.0018556926099699E-2</v>
      </c>
      <c r="J3104">
        <v>2.5000000000000001E-2</v>
      </c>
      <c r="K3104">
        <v>2.75E-2</v>
      </c>
      <c r="L3104">
        <v>0.03</v>
      </c>
      <c r="M3104" t="s">
        <v>113</v>
      </c>
      <c r="N3104" t="s">
        <v>114</v>
      </c>
      <c r="O3104" t="s">
        <v>106</v>
      </c>
    </row>
    <row r="3105" spans="3:15" x14ac:dyDescent="0.25">
      <c r="C3105" s="32">
        <v>40939</v>
      </c>
      <c r="D3105">
        <v>182</v>
      </c>
      <c r="F3105">
        <v>1.375</v>
      </c>
      <c r="G3105">
        <v>4</v>
      </c>
      <c r="H3105">
        <v>5.5</v>
      </c>
      <c r="I3105">
        <v>3.0219780219780199E-2</v>
      </c>
      <c r="J3105">
        <v>2.5000000000000001E-2</v>
      </c>
      <c r="K3105">
        <v>2.75E-2</v>
      </c>
      <c r="L3105">
        <v>0.03</v>
      </c>
      <c r="M3105" t="s">
        <v>113</v>
      </c>
      <c r="N3105" t="s">
        <v>114</v>
      </c>
      <c r="O3105" t="s">
        <v>106</v>
      </c>
    </row>
    <row r="3106" spans="3:15" x14ac:dyDescent="0.25">
      <c r="C3106" s="32">
        <v>40940</v>
      </c>
      <c r="D3106">
        <v>183</v>
      </c>
      <c r="F3106">
        <v>1.375</v>
      </c>
      <c r="G3106">
        <v>4</v>
      </c>
      <c r="H3106">
        <v>5.5</v>
      </c>
      <c r="I3106">
        <v>3.0054644808743099E-2</v>
      </c>
      <c r="J3106">
        <v>2.5000000000000001E-2</v>
      </c>
      <c r="K3106">
        <v>2.75E-2</v>
      </c>
      <c r="L3106">
        <v>0.03</v>
      </c>
      <c r="M3106" t="s">
        <v>113</v>
      </c>
      <c r="N3106" t="s">
        <v>114</v>
      </c>
      <c r="O3106" t="s">
        <v>106</v>
      </c>
    </row>
    <row r="3107" spans="3:15" x14ac:dyDescent="0.25">
      <c r="C3107" s="32">
        <v>40941</v>
      </c>
      <c r="D3107">
        <v>183.77</v>
      </c>
      <c r="F3107">
        <v>1.375</v>
      </c>
      <c r="G3107">
        <v>4</v>
      </c>
      <c r="H3107">
        <v>5.5</v>
      </c>
      <c r="I3107">
        <v>2.9928715241878401E-2</v>
      </c>
      <c r="J3107">
        <v>2.5000000000000001E-2</v>
      </c>
      <c r="K3107">
        <v>2.75E-2</v>
      </c>
      <c r="L3107">
        <v>0.03</v>
      </c>
      <c r="M3107" t="s">
        <v>113</v>
      </c>
      <c r="N3107" t="s">
        <v>114</v>
      </c>
    </row>
    <row r="3108" spans="3:15" x14ac:dyDescent="0.25">
      <c r="C3108" s="32">
        <v>40942</v>
      </c>
      <c r="D3108">
        <v>188.64</v>
      </c>
      <c r="F3108">
        <v>1.375</v>
      </c>
      <c r="G3108">
        <v>4</v>
      </c>
      <c r="H3108">
        <v>5.5</v>
      </c>
      <c r="I3108">
        <v>2.91560644614079E-2</v>
      </c>
      <c r="J3108">
        <v>2.5000000000000001E-2</v>
      </c>
      <c r="K3108">
        <v>2.75E-2</v>
      </c>
      <c r="L3108">
        <v>0.03</v>
      </c>
      <c r="M3108" t="s">
        <v>113</v>
      </c>
      <c r="N3108" t="s">
        <v>114</v>
      </c>
    </row>
    <row r="3109" spans="3:15" x14ac:dyDescent="0.25">
      <c r="C3109" s="32">
        <v>40945</v>
      </c>
      <c r="D3109">
        <v>190.18</v>
      </c>
      <c r="F3109">
        <v>1.375</v>
      </c>
      <c r="G3109">
        <v>4</v>
      </c>
      <c r="H3109">
        <v>5.5</v>
      </c>
      <c r="I3109">
        <v>2.8919970554211701E-2</v>
      </c>
      <c r="J3109">
        <v>2.5000000000000001E-2</v>
      </c>
      <c r="K3109">
        <v>2.75E-2</v>
      </c>
      <c r="L3109">
        <v>0.03</v>
      </c>
      <c r="M3109" t="s">
        <v>113</v>
      </c>
      <c r="N3109" t="s">
        <v>114</v>
      </c>
    </row>
    <row r="3110" spans="3:15" x14ac:dyDescent="0.25">
      <c r="C3110" s="32">
        <v>40946</v>
      </c>
      <c r="D3110">
        <v>189.47</v>
      </c>
      <c r="F3110">
        <v>1.375</v>
      </c>
      <c r="G3110">
        <v>4</v>
      </c>
      <c r="H3110">
        <v>5.5</v>
      </c>
      <c r="I3110">
        <v>2.9028342217765301E-2</v>
      </c>
      <c r="J3110">
        <v>2.5000000000000001E-2</v>
      </c>
      <c r="K3110">
        <v>2.75E-2</v>
      </c>
      <c r="L3110">
        <v>0.03</v>
      </c>
      <c r="M3110" t="s">
        <v>113</v>
      </c>
      <c r="N3110" t="s">
        <v>114</v>
      </c>
    </row>
    <row r="3111" spans="3:15" x14ac:dyDescent="0.25">
      <c r="C3111" s="32">
        <v>40947</v>
      </c>
      <c r="D3111">
        <v>190.25</v>
      </c>
      <c r="F3111">
        <v>1.375</v>
      </c>
      <c r="G3111">
        <v>4</v>
      </c>
      <c r="H3111">
        <v>5.5</v>
      </c>
      <c r="I3111">
        <v>2.89093298291721E-2</v>
      </c>
      <c r="J3111">
        <v>2.5000000000000001E-2</v>
      </c>
      <c r="K3111">
        <v>2.75E-2</v>
      </c>
      <c r="L3111">
        <v>0.03</v>
      </c>
      <c r="M3111" t="s">
        <v>113</v>
      </c>
      <c r="N3111" t="s">
        <v>114</v>
      </c>
    </row>
    <row r="3112" spans="3:15" x14ac:dyDescent="0.25">
      <c r="C3112" s="32">
        <v>40948</v>
      </c>
      <c r="D3112">
        <v>190.19</v>
      </c>
      <c r="F3112">
        <v>1.375</v>
      </c>
      <c r="G3112">
        <v>4</v>
      </c>
      <c r="H3112">
        <v>5.5</v>
      </c>
      <c r="I3112">
        <v>2.8918449971081499E-2</v>
      </c>
      <c r="J3112">
        <v>2.5000000000000001E-2</v>
      </c>
      <c r="K3112">
        <v>2.75E-2</v>
      </c>
      <c r="L3112">
        <v>0.03</v>
      </c>
      <c r="M3112" t="s">
        <v>113</v>
      </c>
      <c r="N3112" t="s">
        <v>114</v>
      </c>
    </row>
    <row r="3113" spans="3:15" x14ac:dyDescent="0.25">
      <c r="C3113" s="32">
        <v>40949</v>
      </c>
      <c r="D3113">
        <v>190</v>
      </c>
      <c r="F3113">
        <v>1.375</v>
      </c>
      <c r="G3113">
        <v>4</v>
      </c>
      <c r="H3113">
        <v>5.5</v>
      </c>
      <c r="I3113">
        <v>2.89473684210526E-2</v>
      </c>
      <c r="J3113">
        <v>2.5000000000000001E-2</v>
      </c>
      <c r="K3113">
        <v>2.75E-2</v>
      </c>
      <c r="L3113">
        <v>0.03</v>
      </c>
      <c r="M3113" t="s">
        <v>113</v>
      </c>
      <c r="N3113" t="s">
        <v>114</v>
      </c>
    </row>
    <row r="3114" spans="3:15" x14ac:dyDescent="0.25">
      <c r="C3114" s="32">
        <v>40952</v>
      </c>
      <c r="D3114">
        <v>192.45</v>
      </c>
      <c r="F3114">
        <v>1.375</v>
      </c>
      <c r="G3114">
        <v>4</v>
      </c>
      <c r="H3114">
        <v>5.5</v>
      </c>
      <c r="I3114">
        <v>2.8578851649779101E-2</v>
      </c>
      <c r="J3114">
        <v>2.5000000000000001E-2</v>
      </c>
      <c r="K3114">
        <v>2.75E-2</v>
      </c>
      <c r="L3114">
        <v>0.03</v>
      </c>
      <c r="M3114" t="s">
        <v>113</v>
      </c>
      <c r="N3114" t="s">
        <v>114</v>
      </c>
    </row>
    <row r="3115" spans="3:15" x14ac:dyDescent="0.25">
      <c r="C3115" s="32">
        <v>40953</v>
      </c>
      <c r="D3115">
        <v>191.52</v>
      </c>
      <c r="F3115">
        <v>1.375</v>
      </c>
      <c r="G3115">
        <v>4</v>
      </c>
      <c r="H3115">
        <v>5.5</v>
      </c>
      <c r="I3115">
        <v>2.8717627401837899E-2</v>
      </c>
      <c r="J3115">
        <v>2.5000000000000001E-2</v>
      </c>
      <c r="K3115">
        <v>2.75E-2</v>
      </c>
      <c r="L3115">
        <v>0.03</v>
      </c>
      <c r="M3115" t="s">
        <v>113</v>
      </c>
      <c r="N3115" t="s">
        <v>114</v>
      </c>
    </row>
    <row r="3116" spans="3:15" x14ac:dyDescent="0.25">
      <c r="C3116" s="32">
        <v>40954</v>
      </c>
      <c r="D3116">
        <v>189.88</v>
      </c>
      <c r="F3116">
        <v>1.375</v>
      </c>
      <c r="G3116">
        <v>4</v>
      </c>
      <c r="H3116">
        <v>5.5</v>
      </c>
      <c r="I3116">
        <v>2.8965662523699101E-2</v>
      </c>
      <c r="J3116">
        <v>2.5000000000000001E-2</v>
      </c>
      <c r="K3116">
        <v>2.75E-2</v>
      </c>
      <c r="L3116">
        <v>0.03</v>
      </c>
      <c r="M3116" t="s">
        <v>113</v>
      </c>
      <c r="N3116" t="s">
        <v>114</v>
      </c>
    </row>
    <row r="3117" spans="3:15" x14ac:dyDescent="0.25">
      <c r="C3117" s="32">
        <v>40955</v>
      </c>
      <c r="D3117">
        <v>193.12</v>
      </c>
      <c r="F3117">
        <v>1.375</v>
      </c>
      <c r="G3117">
        <v>4</v>
      </c>
      <c r="H3117">
        <v>5.5</v>
      </c>
      <c r="I3117">
        <v>2.8479701739850798E-2</v>
      </c>
      <c r="J3117">
        <v>2.5000000000000001E-2</v>
      </c>
      <c r="K3117">
        <v>2.75E-2</v>
      </c>
      <c r="L3117">
        <v>0.03</v>
      </c>
      <c r="M3117" t="s">
        <v>113</v>
      </c>
      <c r="N3117" t="s">
        <v>114</v>
      </c>
    </row>
    <row r="3118" spans="3:15" x14ac:dyDescent="0.25">
      <c r="C3118" s="32">
        <v>40956</v>
      </c>
      <c r="D3118">
        <v>196.19</v>
      </c>
      <c r="F3118">
        <v>1.375</v>
      </c>
      <c r="G3118">
        <v>4</v>
      </c>
      <c r="H3118">
        <v>5.5</v>
      </c>
      <c r="I3118">
        <v>2.80340486263316E-2</v>
      </c>
      <c r="J3118">
        <v>2.5000000000000001E-2</v>
      </c>
      <c r="K3118">
        <v>2.75E-2</v>
      </c>
      <c r="L3118">
        <v>0.03</v>
      </c>
      <c r="M3118" t="s">
        <v>113</v>
      </c>
      <c r="N3118" t="s">
        <v>114</v>
      </c>
    </row>
    <row r="3119" spans="3:15" x14ac:dyDescent="0.25">
      <c r="C3119" s="32">
        <v>40960</v>
      </c>
      <c r="D3119">
        <v>194.53</v>
      </c>
      <c r="F3119">
        <v>1.375</v>
      </c>
      <c r="G3119">
        <v>4</v>
      </c>
      <c r="H3119">
        <v>5.5</v>
      </c>
      <c r="I3119">
        <v>2.8273274045134401E-2</v>
      </c>
      <c r="J3119">
        <v>2.5000000000000001E-2</v>
      </c>
      <c r="K3119">
        <v>2.75E-2</v>
      </c>
      <c r="L3119">
        <v>0.03</v>
      </c>
      <c r="M3119" t="s">
        <v>113</v>
      </c>
      <c r="N3119" t="s">
        <v>114</v>
      </c>
    </row>
    <row r="3120" spans="3:15" x14ac:dyDescent="0.25">
      <c r="C3120" s="32">
        <v>40961</v>
      </c>
      <c r="D3120">
        <v>193.51</v>
      </c>
      <c r="F3120">
        <v>1.375</v>
      </c>
      <c r="G3120">
        <v>4</v>
      </c>
      <c r="H3120">
        <v>5.5</v>
      </c>
      <c r="I3120">
        <v>2.8422303756911699E-2</v>
      </c>
      <c r="J3120">
        <v>2.5000000000000001E-2</v>
      </c>
      <c r="K3120">
        <v>2.75E-2</v>
      </c>
      <c r="L3120">
        <v>0.03</v>
      </c>
      <c r="M3120" t="s">
        <v>113</v>
      </c>
      <c r="N3120" t="s">
        <v>114</v>
      </c>
    </row>
    <row r="3121" spans="3:15" x14ac:dyDescent="0.25">
      <c r="C3121" s="32">
        <v>40962</v>
      </c>
      <c r="D3121">
        <v>197.13</v>
      </c>
      <c r="F3121">
        <v>1.375</v>
      </c>
      <c r="G3121">
        <v>4</v>
      </c>
      <c r="H3121">
        <v>5.5</v>
      </c>
      <c r="I3121">
        <v>2.7900370314005898E-2</v>
      </c>
      <c r="J3121">
        <v>2.5000000000000001E-2</v>
      </c>
      <c r="K3121">
        <v>2.75E-2</v>
      </c>
      <c r="L3121">
        <v>0.03</v>
      </c>
      <c r="M3121" t="s">
        <v>113</v>
      </c>
      <c r="N3121" t="s">
        <v>114</v>
      </c>
    </row>
    <row r="3122" spans="3:15" x14ac:dyDescent="0.25">
      <c r="C3122" s="32">
        <v>40963</v>
      </c>
      <c r="D3122">
        <v>196</v>
      </c>
      <c r="F3122">
        <v>1.375</v>
      </c>
      <c r="G3122">
        <v>4</v>
      </c>
      <c r="H3122">
        <v>5.5</v>
      </c>
      <c r="I3122">
        <v>2.8061224489795901E-2</v>
      </c>
      <c r="J3122">
        <v>2.5000000000000001E-2</v>
      </c>
      <c r="K3122">
        <v>2.75E-2</v>
      </c>
      <c r="L3122">
        <v>0.03</v>
      </c>
      <c r="M3122" t="s">
        <v>113</v>
      </c>
      <c r="N3122" t="s">
        <v>114</v>
      </c>
    </row>
    <row r="3123" spans="3:15" x14ac:dyDescent="0.25">
      <c r="C3123" s="32">
        <v>40966</v>
      </c>
      <c r="D3123">
        <v>197.71</v>
      </c>
      <c r="F3123">
        <v>1.375</v>
      </c>
      <c r="G3123">
        <v>4</v>
      </c>
      <c r="H3123">
        <v>5.5</v>
      </c>
      <c r="I3123">
        <v>2.7818522077790699E-2</v>
      </c>
      <c r="J3123">
        <v>2.5000000000000001E-2</v>
      </c>
      <c r="K3123">
        <v>2.75E-2</v>
      </c>
      <c r="L3123">
        <v>0.03</v>
      </c>
      <c r="M3123" t="s">
        <v>113</v>
      </c>
      <c r="N3123" t="s">
        <v>114</v>
      </c>
    </row>
    <row r="3124" spans="3:15" x14ac:dyDescent="0.25">
      <c r="C3124" s="32">
        <v>40967</v>
      </c>
      <c r="D3124">
        <v>198.33</v>
      </c>
      <c r="F3124">
        <v>1.375</v>
      </c>
      <c r="G3124">
        <v>4</v>
      </c>
      <c r="H3124">
        <v>5.5</v>
      </c>
      <c r="I3124">
        <v>2.7731558513588401E-2</v>
      </c>
      <c r="J3124">
        <v>2.5000000000000001E-2</v>
      </c>
      <c r="K3124">
        <v>2.75E-2</v>
      </c>
      <c r="L3124">
        <v>0.03</v>
      </c>
      <c r="M3124" t="s">
        <v>113</v>
      </c>
      <c r="N3124" t="s">
        <v>114</v>
      </c>
    </row>
    <row r="3125" spans="3:15" x14ac:dyDescent="0.25">
      <c r="C3125" s="32">
        <v>40968</v>
      </c>
      <c r="D3125">
        <v>199</v>
      </c>
      <c r="F3125">
        <v>1.375</v>
      </c>
      <c r="G3125">
        <v>4</v>
      </c>
      <c r="H3125">
        <v>5.5</v>
      </c>
      <c r="I3125">
        <v>2.7638190954773802E-2</v>
      </c>
      <c r="J3125">
        <v>2.5000000000000001E-2</v>
      </c>
      <c r="K3125">
        <v>2.75E-2</v>
      </c>
      <c r="L3125">
        <v>0.03</v>
      </c>
      <c r="M3125" t="s">
        <v>113</v>
      </c>
      <c r="N3125" t="s">
        <v>114</v>
      </c>
    </row>
    <row r="3126" spans="3:15" x14ac:dyDescent="0.25">
      <c r="C3126" s="32">
        <v>40969</v>
      </c>
      <c r="D3126">
        <v>198.5</v>
      </c>
      <c r="F3126">
        <v>1.375</v>
      </c>
      <c r="G3126">
        <v>4</v>
      </c>
      <c r="H3126">
        <v>5.5</v>
      </c>
      <c r="I3126">
        <v>2.77078085642317E-2</v>
      </c>
      <c r="J3126">
        <v>2.5000000000000001E-2</v>
      </c>
      <c r="K3126">
        <v>2.75E-2</v>
      </c>
      <c r="L3126">
        <v>0.03</v>
      </c>
      <c r="M3126" t="s">
        <v>113</v>
      </c>
      <c r="N3126" t="s">
        <v>114</v>
      </c>
    </row>
    <row r="3127" spans="3:15" x14ac:dyDescent="0.25">
      <c r="C3127" s="32">
        <v>40970</v>
      </c>
      <c r="D3127">
        <v>198.25</v>
      </c>
      <c r="F3127">
        <v>1.375</v>
      </c>
      <c r="G3127">
        <v>4</v>
      </c>
      <c r="H3127">
        <v>5.5</v>
      </c>
      <c r="I3127">
        <v>2.77427490542244E-2</v>
      </c>
      <c r="J3127">
        <v>2.5000000000000001E-2</v>
      </c>
      <c r="K3127">
        <v>2.75E-2</v>
      </c>
      <c r="L3127">
        <v>0.03</v>
      </c>
      <c r="M3127" t="s">
        <v>113</v>
      </c>
      <c r="N3127" t="s">
        <v>114</v>
      </c>
    </row>
    <row r="3128" spans="3:15" x14ac:dyDescent="0.25">
      <c r="C3128" s="32">
        <v>40973</v>
      </c>
      <c r="D3128">
        <v>195.24</v>
      </c>
      <c r="E3128">
        <v>1.5</v>
      </c>
      <c r="F3128">
        <v>1.5</v>
      </c>
      <c r="G3128">
        <v>4</v>
      </c>
      <c r="H3128">
        <v>6</v>
      </c>
      <c r="I3128">
        <v>3.0731407498463401E-2</v>
      </c>
      <c r="J3128">
        <v>2.5000000000000001E-2</v>
      </c>
      <c r="K3128">
        <v>2.75E-2</v>
      </c>
      <c r="L3128">
        <v>0.03</v>
      </c>
      <c r="M3128" t="s">
        <v>113</v>
      </c>
      <c r="N3128" t="s">
        <v>114</v>
      </c>
      <c r="O3128" t="s">
        <v>106</v>
      </c>
    </row>
    <row r="3129" spans="3:15" x14ac:dyDescent="0.25">
      <c r="C3129" s="32">
        <v>40974</v>
      </c>
      <c r="D3129">
        <v>193.17</v>
      </c>
      <c r="F3129">
        <v>1.5</v>
      </c>
      <c r="G3129">
        <v>4</v>
      </c>
      <c r="H3129">
        <v>6</v>
      </c>
      <c r="I3129">
        <v>3.1060723714862501E-2</v>
      </c>
      <c r="J3129">
        <v>2.5000000000000001E-2</v>
      </c>
      <c r="K3129">
        <v>2.75E-2</v>
      </c>
      <c r="L3129">
        <v>0.03</v>
      </c>
      <c r="M3129" t="s">
        <v>113</v>
      </c>
      <c r="N3129" t="s">
        <v>114</v>
      </c>
      <c r="O3129" t="s">
        <v>106</v>
      </c>
    </row>
    <row r="3130" spans="3:15" x14ac:dyDescent="0.25">
      <c r="C3130" s="32">
        <v>40975</v>
      </c>
      <c r="D3130">
        <v>196.72</v>
      </c>
      <c r="F3130">
        <v>1.5</v>
      </c>
      <c r="G3130">
        <v>4</v>
      </c>
      <c r="H3130">
        <v>6</v>
      </c>
      <c r="I3130">
        <v>3.0500203334688801E-2</v>
      </c>
      <c r="J3130">
        <v>2.5000000000000001E-2</v>
      </c>
      <c r="K3130">
        <v>2.75E-2</v>
      </c>
      <c r="L3130">
        <v>0.03</v>
      </c>
      <c r="M3130" t="s">
        <v>113</v>
      </c>
      <c r="N3130" t="s">
        <v>114</v>
      </c>
      <c r="O3130" t="s">
        <v>106</v>
      </c>
    </row>
    <row r="3131" spans="3:15" x14ac:dyDescent="0.25">
      <c r="C3131" s="32">
        <v>40976</v>
      </c>
      <c r="D3131">
        <v>195.55</v>
      </c>
      <c r="F3131">
        <v>1.5</v>
      </c>
      <c r="G3131">
        <v>4</v>
      </c>
      <c r="H3131">
        <v>6</v>
      </c>
      <c r="I3131">
        <v>3.0682689849143401E-2</v>
      </c>
      <c r="J3131">
        <v>2.5000000000000001E-2</v>
      </c>
      <c r="K3131">
        <v>2.75E-2</v>
      </c>
      <c r="L3131">
        <v>0.03</v>
      </c>
      <c r="M3131" t="s">
        <v>113</v>
      </c>
      <c r="N3131" t="s">
        <v>114</v>
      </c>
      <c r="O3131" t="s">
        <v>106</v>
      </c>
    </row>
    <row r="3132" spans="3:15" x14ac:dyDescent="0.25">
      <c r="C3132" s="32">
        <v>40977</v>
      </c>
      <c r="D3132">
        <v>196.91</v>
      </c>
      <c r="F3132">
        <v>1.5</v>
      </c>
      <c r="G3132">
        <v>4</v>
      </c>
      <c r="H3132">
        <v>6</v>
      </c>
      <c r="I3132">
        <v>3.0470773449799399E-2</v>
      </c>
      <c r="J3132">
        <v>2.5000000000000001E-2</v>
      </c>
      <c r="K3132">
        <v>2.75E-2</v>
      </c>
      <c r="L3132">
        <v>0.03</v>
      </c>
      <c r="M3132" t="s">
        <v>113</v>
      </c>
      <c r="N3132" t="s">
        <v>114</v>
      </c>
      <c r="O3132" t="s">
        <v>106</v>
      </c>
    </row>
    <row r="3133" spans="3:15" x14ac:dyDescent="0.25">
      <c r="C3133" s="32">
        <v>40980</v>
      </c>
      <c r="D3133">
        <v>194.88</v>
      </c>
      <c r="F3133">
        <v>1.5</v>
      </c>
      <c r="G3133">
        <v>4</v>
      </c>
      <c r="H3133">
        <v>6</v>
      </c>
      <c r="I3133">
        <v>3.0788177339901399E-2</v>
      </c>
      <c r="J3133">
        <v>2.5000000000000001E-2</v>
      </c>
      <c r="K3133">
        <v>2.75E-2</v>
      </c>
      <c r="L3133">
        <v>0.03</v>
      </c>
      <c r="M3133" t="s">
        <v>113</v>
      </c>
      <c r="N3133" t="s">
        <v>114</v>
      </c>
      <c r="O3133" t="s">
        <v>106</v>
      </c>
    </row>
    <row r="3134" spans="3:15" x14ac:dyDescent="0.25">
      <c r="C3134" s="32">
        <v>40981</v>
      </c>
      <c r="D3134">
        <v>203</v>
      </c>
      <c r="F3134">
        <v>1.5</v>
      </c>
      <c r="G3134">
        <v>4</v>
      </c>
      <c r="H3134">
        <v>6</v>
      </c>
      <c r="I3134">
        <v>2.95566502463054E-2</v>
      </c>
      <c r="J3134">
        <v>2.5000000000000001E-2</v>
      </c>
      <c r="K3134">
        <v>2.75E-2</v>
      </c>
      <c r="L3134">
        <v>0.03</v>
      </c>
      <c r="M3134" t="s">
        <v>113</v>
      </c>
      <c r="N3134" t="s">
        <v>114</v>
      </c>
    </row>
    <row r="3135" spans="3:15" x14ac:dyDescent="0.25">
      <c r="C3135" s="32">
        <v>40982</v>
      </c>
      <c r="D3135">
        <v>200.67</v>
      </c>
      <c r="F3135">
        <v>1.5</v>
      </c>
      <c r="G3135">
        <v>4</v>
      </c>
      <c r="H3135">
        <v>6</v>
      </c>
      <c r="I3135">
        <v>2.9899835550904402E-2</v>
      </c>
      <c r="J3135">
        <v>2.5000000000000001E-2</v>
      </c>
      <c r="K3135">
        <v>2.75E-2</v>
      </c>
      <c r="L3135">
        <v>0.03</v>
      </c>
      <c r="M3135" t="s">
        <v>113</v>
      </c>
      <c r="N3135" t="s">
        <v>114</v>
      </c>
    </row>
    <row r="3136" spans="3:15" x14ac:dyDescent="0.25">
      <c r="C3136" s="32">
        <v>40983</v>
      </c>
      <c r="D3136">
        <v>205.08</v>
      </c>
      <c r="F3136">
        <v>1.5</v>
      </c>
      <c r="G3136">
        <v>4</v>
      </c>
      <c r="H3136">
        <v>6</v>
      </c>
      <c r="I3136">
        <v>2.9256875365710901E-2</v>
      </c>
      <c r="J3136">
        <v>2.5000000000000001E-2</v>
      </c>
      <c r="K3136">
        <v>2.75E-2</v>
      </c>
      <c r="L3136">
        <v>0.03</v>
      </c>
      <c r="M3136" t="s">
        <v>113</v>
      </c>
      <c r="N3136" t="s">
        <v>114</v>
      </c>
    </row>
    <row r="3137" spans="3:15" x14ac:dyDescent="0.25">
      <c r="C3137" s="32">
        <v>40984</v>
      </c>
      <c r="D3137">
        <v>205.6</v>
      </c>
      <c r="F3137">
        <v>1.5</v>
      </c>
      <c r="G3137">
        <v>4</v>
      </c>
      <c r="H3137">
        <v>6</v>
      </c>
      <c r="I3137">
        <v>2.91828793774319E-2</v>
      </c>
      <c r="J3137">
        <v>2.5000000000000001E-2</v>
      </c>
      <c r="K3137">
        <v>2.75E-2</v>
      </c>
      <c r="L3137">
        <v>0.03</v>
      </c>
      <c r="M3137" t="s">
        <v>113</v>
      </c>
      <c r="N3137" t="s">
        <v>114</v>
      </c>
    </row>
    <row r="3138" spans="3:15" x14ac:dyDescent="0.25">
      <c r="C3138" s="32">
        <v>40987</v>
      </c>
      <c r="D3138">
        <v>205.09</v>
      </c>
      <c r="F3138">
        <v>1.5</v>
      </c>
      <c r="G3138">
        <v>4</v>
      </c>
      <c r="H3138">
        <v>6</v>
      </c>
      <c r="I3138">
        <v>2.9255448827343999E-2</v>
      </c>
      <c r="J3138">
        <v>2.5000000000000001E-2</v>
      </c>
      <c r="K3138">
        <v>2.75E-2</v>
      </c>
      <c r="L3138">
        <v>0.03</v>
      </c>
      <c r="M3138" t="s">
        <v>113</v>
      </c>
      <c r="N3138" t="s">
        <v>114</v>
      </c>
    </row>
    <row r="3139" spans="3:15" x14ac:dyDescent="0.25">
      <c r="C3139" s="32">
        <v>40988</v>
      </c>
      <c r="D3139">
        <v>203.3</v>
      </c>
      <c r="F3139">
        <v>1.5</v>
      </c>
      <c r="G3139">
        <v>4</v>
      </c>
      <c r="H3139">
        <v>6</v>
      </c>
      <c r="I3139">
        <v>2.9513034923757901E-2</v>
      </c>
      <c r="J3139">
        <v>2.5000000000000001E-2</v>
      </c>
      <c r="K3139">
        <v>2.75E-2</v>
      </c>
      <c r="L3139">
        <v>0.03</v>
      </c>
      <c r="M3139" t="s">
        <v>113</v>
      </c>
      <c r="N3139" t="s">
        <v>114</v>
      </c>
    </row>
    <row r="3140" spans="3:15" x14ac:dyDescent="0.25">
      <c r="C3140" s="32">
        <v>40989</v>
      </c>
      <c r="D3140">
        <v>201.34</v>
      </c>
      <c r="F3140">
        <v>1.5</v>
      </c>
      <c r="G3140">
        <v>4</v>
      </c>
      <c r="H3140">
        <v>6</v>
      </c>
      <c r="I3140">
        <v>2.9800337737160999E-2</v>
      </c>
      <c r="J3140">
        <v>2.5000000000000001E-2</v>
      </c>
      <c r="K3140">
        <v>2.75E-2</v>
      </c>
      <c r="L3140">
        <v>0.03</v>
      </c>
      <c r="M3140" t="s">
        <v>113</v>
      </c>
      <c r="N3140" t="s">
        <v>114</v>
      </c>
    </row>
    <row r="3141" spans="3:15" x14ac:dyDescent="0.25">
      <c r="C3141" s="32">
        <v>40990</v>
      </c>
      <c r="D3141">
        <v>198.52</v>
      </c>
      <c r="F3141">
        <v>1.5</v>
      </c>
      <c r="G3141">
        <v>4</v>
      </c>
      <c r="H3141">
        <v>6</v>
      </c>
      <c r="I3141">
        <v>3.0223655047350299E-2</v>
      </c>
      <c r="J3141">
        <v>2.5000000000000001E-2</v>
      </c>
      <c r="K3141">
        <v>2.75E-2</v>
      </c>
      <c r="L3141">
        <v>0.03</v>
      </c>
      <c r="M3141" t="s">
        <v>113</v>
      </c>
      <c r="N3141" t="s">
        <v>114</v>
      </c>
      <c r="O3141" t="s">
        <v>106</v>
      </c>
    </row>
    <row r="3142" spans="3:15" x14ac:dyDescent="0.25">
      <c r="C3142" s="32">
        <v>40991</v>
      </c>
      <c r="D3142">
        <v>201.11</v>
      </c>
      <c r="F3142">
        <v>1.5</v>
      </c>
      <c r="G3142">
        <v>4</v>
      </c>
      <c r="H3142">
        <v>6</v>
      </c>
      <c r="I3142">
        <v>2.9834418974690399E-2</v>
      </c>
      <c r="J3142">
        <v>2.5000000000000001E-2</v>
      </c>
      <c r="K3142">
        <v>2.75E-2</v>
      </c>
      <c r="L3142">
        <v>0.03</v>
      </c>
      <c r="M3142" t="s">
        <v>113</v>
      </c>
      <c r="N3142" t="s">
        <v>114</v>
      </c>
    </row>
    <row r="3143" spans="3:15" x14ac:dyDescent="0.25">
      <c r="C3143" s="32">
        <v>40994</v>
      </c>
      <c r="D3143">
        <v>205.19</v>
      </c>
      <c r="F3143">
        <v>1.5</v>
      </c>
      <c r="G3143">
        <v>4</v>
      </c>
      <c r="H3143">
        <v>6</v>
      </c>
      <c r="I3143">
        <v>2.9241191091183699E-2</v>
      </c>
      <c r="J3143">
        <v>2.5000000000000001E-2</v>
      </c>
      <c r="K3143">
        <v>2.75E-2</v>
      </c>
      <c r="L3143">
        <v>0.03</v>
      </c>
      <c r="M3143" t="s">
        <v>113</v>
      </c>
      <c r="N3143" t="s">
        <v>114</v>
      </c>
    </row>
    <row r="3144" spans="3:15" x14ac:dyDescent="0.25">
      <c r="C3144" s="32">
        <v>40995</v>
      </c>
      <c r="D3144">
        <v>203.58</v>
      </c>
      <c r="F3144">
        <v>1.5</v>
      </c>
      <c r="G3144">
        <v>4</v>
      </c>
      <c r="H3144">
        <v>6</v>
      </c>
      <c r="I3144">
        <v>2.94724432655467E-2</v>
      </c>
      <c r="J3144">
        <v>2.5000000000000001E-2</v>
      </c>
      <c r="K3144">
        <v>2.75E-2</v>
      </c>
      <c r="L3144">
        <v>0.03</v>
      </c>
      <c r="M3144" t="s">
        <v>113</v>
      </c>
      <c r="N3144" t="s">
        <v>114</v>
      </c>
    </row>
    <row r="3145" spans="3:15" x14ac:dyDescent="0.25">
      <c r="C3145" s="32">
        <v>40996</v>
      </c>
      <c r="D3145">
        <v>202.73</v>
      </c>
      <c r="F3145">
        <v>1.5</v>
      </c>
      <c r="G3145">
        <v>4</v>
      </c>
      <c r="H3145">
        <v>6</v>
      </c>
      <c r="I3145">
        <v>2.95960144033936E-2</v>
      </c>
      <c r="J3145">
        <v>2.5000000000000001E-2</v>
      </c>
      <c r="K3145">
        <v>2.75E-2</v>
      </c>
      <c r="L3145">
        <v>0.03</v>
      </c>
      <c r="M3145" t="s">
        <v>113</v>
      </c>
      <c r="N3145" t="s">
        <v>114</v>
      </c>
    </row>
    <row r="3146" spans="3:15" x14ac:dyDescent="0.25">
      <c r="C3146" s="32">
        <v>40997</v>
      </c>
      <c r="D3146">
        <v>199.59</v>
      </c>
      <c r="F3146">
        <v>1.5</v>
      </c>
      <c r="G3146">
        <v>4</v>
      </c>
      <c r="H3146">
        <v>6</v>
      </c>
      <c r="I3146">
        <v>3.0061626333984601E-2</v>
      </c>
      <c r="J3146">
        <v>2.5000000000000001E-2</v>
      </c>
      <c r="K3146">
        <v>2.75E-2</v>
      </c>
      <c r="L3146">
        <v>0.03</v>
      </c>
      <c r="M3146" t="s">
        <v>113</v>
      </c>
      <c r="N3146" t="s">
        <v>114</v>
      </c>
      <c r="O3146" t="s">
        <v>106</v>
      </c>
    </row>
    <row r="3147" spans="3:15" x14ac:dyDescent="0.25">
      <c r="C3147" s="32">
        <v>40998</v>
      </c>
      <c r="D3147">
        <v>204.9</v>
      </c>
      <c r="F3147">
        <v>1.5</v>
      </c>
      <c r="G3147">
        <v>4</v>
      </c>
      <c r="H3147">
        <v>6</v>
      </c>
      <c r="I3147">
        <v>2.92825768667642E-2</v>
      </c>
      <c r="J3147">
        <v>2.5000000000000001E-2</v>
      </c>
      <c r="K3147">
        <v>2.75E-2</v>
      </c>
      <c r="L3147">
        <v>0.03</v>
      </c>
      <c r="M3147" t="s">
        <v>113</v>
      </c>
      <c r="N3147" t="s">
        <v>114</v>
      </c>
    </row>
    <row r="3148" spans="3:15" x14ac:dyDescent="0.25">
      <c r="C3148" s="32">
        <v>41001</v>
      </c>
      <c r="D3148">
        <v>206.29</v>
      </c>
      <c r="F3148">
        <v>1.5</v>
      </c>
      <c r="G3148">
        <v>4</v>
      </c>
      <c r="H3148">
        <v>6</v>
      </c>
      <c r="I3148">
        <v>2.9085268311600101E-2</v>
      </c>
      <c r="J3148">
        <v>2.5000000000000001E-2</v>
      </c>
      <c r="K3148">
        <v>2.75E-2</v>
      </c>
      <c r="L3148">
        <v>0.03</v>
      </c>
      <c r="M3148" t="s">
        <v>113</v>
      </c>
      <c r="N3148" t="s">
        <v>114</v>
      </c>
    </row>
    <row r="3149" spans="3:15" x14ac:dyDescent="0.25">
      <c r="C3149" s="32">
        <v>41002</v>
      </c>
      <c r="D3149">
        <v>206.57</v>
      </c>
      <c r="F3149">
        <v>1.5</v>
      </c>
      <c r="G3149">
        <v>4</v>
      </c>
      <c r="H3149">
        <v>6</v>
      </c>
      <c r="I3149">
        <v>2.9045844023817501E-2</v>
      </c>
      <c r="J3149">
        <v>2.5000000000000001E-2</v>
      </c>
      <c r="K3149">
        <v>2.75E-2</v>
      </c>
      <c r="L3149">
        <v>0.03</v>
      </c>
      <c r="M3149" t="s">
        <v>113</v>
      </c>
      <c r="N3149" t="s">
        <v>114</v>
      </c>
    </row>
    <row r="3150" spans="3:15" x14ac:dyDescent="0.25">
      <c r="C3150" s="32">
        <v>41003</v>
      </c>
      <c r="D3150">
        <v>203.82</v>
      </c>
      <c r="F3150">
        <v>1.5</v>
      </c>
      <c r="G3150">
        <v>4</v>
      </c>
      <c r="H3150">
        <v>6</v>
      </c>
      <c r="I3150">
        <v>2.9437739181630802E-2</v>
      </c>
      <c r="J3150">
        <v>2.5000000000000001E-2</v>
      </c>
      <c r="K3150">
        <v>2.75E-2</v>
      </c>
      <c r="L3150">
        <v>0.03</v>
      </c>
      <c r="M3150" t="s">
        <v>113</v>
      </c>
      <c r="N3150" t="s">
        <v>114</v>
      </c>
    </row>
    <row r="3151" spans="3:15" x14ac:dyDescent="0.25">
      <c r="C3151" s="32">
        <v>41004</v>
      </c>
      <c r="D3151">
        <v>205.98</v>
      </c>
      <c r="F3151">
        <v>1.5</v>
      </c>
      <c r="G3151">
        <v>4</v>
      </c>
      <c r="H3151">
        <v>6</v>
      </c>
      <c r="I3151">
        <v>2.9129041654529501E-2</v>
      </c>
      <c r="J3151">
        <v>2.5000000000000001E-2</v>
      </c>
      <c r="K3151">
        <v>2.75E-2</v>
      </c>
      <c r="L3151">
        <v>0.03</v>
      </c>
      <c r="M3151" t="s">
        <v>113</v>
      </c>
      <c r="N3151" t="s">
        <v>114</v>
      </c>
    </row>
    <row r="3152" spans="3:15" x14ac:dyDescent="0.25">
      <c r="C3152" s="32">
        <v>41008</v>
      </c>
      <c r="D3152">
        <v>202.74</v>
      </c>
      <c r="F3152">
        <v>1.5</v>
      </c>
      <c r="G3152">
        <v>4</v>
      </c>
      <c r="H3152">
        <v>6</v>
      </c>
      <c r="I3152">
        <v>2.9594554601953201E-2</v>
      </c>
      <c r="J3152">
        <v>2.5000000000000001E-2</v>
      </c>
      <c r="K3152">
        <v>2.75E-2</v>
      </c>
      <c r="L3152">
        <v>0.03</v>
      </c>
      <c r="M3152" t="s">
        <v>113</v>
      </c>
      <c r="N3152" t="s">
        <v>114</v>
      </c>
    </row>
    <row r="3153" spans="3:15" x14ac:dyDescent="0.25">
      <c r="C3153" s="32">
        <v>41009</v>
      </c>
      <c r="D3153">
        <v>198.6</v>
      </c>
      <c r="F3153">
        <v>1.5</v>
      </c>
      <c r="G3153">
        <v>4</v>
      </c>
      <c r="H3153">
        <v>6</v>
      </c>
      <c r="I3153">
        <v>3.02114803625377E-2</v>
      </c>
      <c r="J3153">
        <v>2.5000000000000001E-2</v>
      </c>
      <c r="K3153">
        <v>2.75E-2</v>
      </c>
      <c r="L3153">
        <v>0.03</v>
      </c>
      <c r="M3153" t="s">
        <v>113</v>
      </c>
      <c r="N3153" t="s">
        <v>114</v>
      </c>
      <c r="O3153" t="s">
        <v>106</v>
      </c>
    </row>
    <row r="3154" spans="3:15" x14ac:dyDescent="0.25">
      <c r="C3154" s="32">
        <v>41010</v>
      </c>
      <c r="D3154">
        <v>197.81</v>
      </c>
      <c r="F3154">
        <v>1.5</v>
      </c>
      <c r="G3154">
        <v>4</v>
      </c>
      <c r="H3154">
        <v>6</v>
      </c>
      <c r="I3154">
        <v>3.0332136899044501E-2</v>
      </c>
      <c r="J3154">
        <v>2.5000000000000001E-2</v>
      </c>
      <c r="K3154">
        <v>2.75E-2</v>
      </c>
      <c r="L3154">
        <v>0.03</v>
      </c>
      <c r="M3154" t="s">
        <v>113</v>
      </c>
      <c r="N3154" t="s">
        <v>114</v>
      </c>
      <c r="O3154" t="s">
        <v>106</v>
      </c>
    </row>
    <row r="3155" spans="3:15" x14ac:dyDescent="0.25">
      <c r="C3155" s="32">
        <v>41011</v>
      </c>
      <c r="D3155">
        <v>201.71</v>
      </c>
      <c r="F3155">
        <v>1.5</v>
      </c>
      <c r="G3155">
        <v>4</v>
      </c>
      <c r="H3155">
        <v>6</v>
      </c>
      <c r="I3155">
        <v>2.97456744831689E-2</v>
      </c>
      <c r="J3155">
        <v>2.5000000000000001E-2</v>
      </c>
      <c r="K3155">
        <v>2.75E-2</v>
      </c>
      <c r="L3155">
        <v>0.03</v>
      </c>
      <c r="M3155" t="s">
        <v>113</v>
      </c>
      <c r="N3155" t="s">
        <v>114</v>
      </c>
    </row>
    <row r="3156" spans="3:15" x14ac:dyDescent="0.25">
      <c r="C3156" s="32">
        <v>41012</v>
      </c>
      <c r="D3156">
        <v>197.81</v>
      </c>
      <c r="F3156">
        <v>1.5</v>
      </c>
      <c r="G3156">
        <v>4</v>
      </c>
      <c r="H3156">
        <v>6</v>
      </c>
      <c r="I3156">
        <v>3.0332136899044501E-2</v>
      </c>
      <c r="J3156">
        <v>2.5000000000000001E-2</v>
      </c>
      <c r="K3156">
        <v>2.75E-2</v>
      </c>
      <c r="L3156">
        <v>0.03</v>
      </c>
      <c r="M3156" t="s">
        <v>113</v>
      </c>
      <c r="N3156" t="s">
        <v>114</v>
      </c>
      <c r="O3156" t="s">
        <v>106</v>
      </c>
    </row>
    <row r="3157" spans="3:15" x14ac:dyDescent="0.25">
      <c r="C3157" s="32">
        <v>41015</v>
      </c>
      <c r="D3157">
        <v>198.18</v>
      </c>
      <c r="F3157">
        <v>1.5</v>
      </c>
      <c r="G3157">
        <v>4</v>
      </c>
      <c r="H3157">
        <v>6</v>
      </c>
      <c r="I3157">
        <v>3.02755071147441E-2</v>
      </c>
      <c r="J3157">
        <v>2.5000000000000001E-2</v>
      </c>
      <c r="K3157">
        <v>2.75E-2</v>
      </c>
      <c r="L3157">
        <v>0.03</v>
      </c>
      <c r="M3157" t="s">
        <v>113</v>
      </c>
      <c r="N3157" t="s">
        <v>114</v>
      </c>
      <c r="O3157" t="s">
        <v>106</v>
      </c>
    </row>
    <row r="3158" spans="3:15" x14ac:dyDescent="0.25">
      <c r="C3158" s="32">
        <v>41016</v>
      </c>
      <c r="D3158">
        <v>201.81</v>
      </c>
      <c r="F3158">
        <v>1.5</v>
      </c>
      <c r="G3158">
        <v>4</v>
      </c>
      <c r="H3158">
        <v>6</v>
      </c>
      <c r="I3158">
        <v>2.97309350379069E-2</v>
      </c>
      <c r="J3158">
        <v>2.5000000000000001E-2</v>
      </c>
      <c r="K3158">
        <v>2.75E-2</v>
      </c>
      <c r="L3158">
        <v>0.03</v>
      </c>
      <c r="M3158" t="s">
        <v>113</v>
      </c>
      <c r="N3158" t="s">
        <v>114</v>
      </c>
    </row>
    <row r="3159" spans="3:15" x14ac:dyDescent="0.25">
      <c r="C3159" s="32">
        <v>41017</v>
      </c>
      <c r="D3159">
        <v>196.01</v>
      </c>
      <c r="F3159">
        <v>1.5</v>
      </c>
      <c r="G3159">
        <v>4</v>
      </c>
      <c r="H3159">
        <v>6</v>
      </c>
      <c r="I3159">
        <v>3.0610683128411802E-2</v>
      </c>
      <c r="J3159">
        <v>2.5000000000000001E-2</v>
      </c>
      <c r="K3159">
        <v>2.75E-2</v>
      </c>
      <c r="L3159">
        <v>0.03</v>
      </c>
      <c r="M3159" t="s">
        <v>113</v>
      </c>
      <c r="N3159" t="s">
        <v>114</v>
      </c>
      <c r="O3159" t="s">
        <v>106</v>
      </c>
    </row>
    <row r="3160" spans="3:15" x14ac:dyDescent="0.25">
      <c r="C3160" s="32">
        <v>41018</v>
      </c>
      <c r="D3160">
        <v>190.6</v>
      </c>
      <c r="F3160">
        <v>1.5</v>
      </c>
      <c r="G3160">
        <v>4</v>
      </c>
      <c r="H3160">
        <v>6</v>
      </c>
      <c r="I3160">
        <v>3.1479538300104901E-2</v>
      </c>
      <c r="J3160">
        <v>2.5000000000000001E-2</v>
      </c>
      <c r="K3160">
        <v>2.75E-2</v>
      </c>
      <c r="L3160">
        <v>0.03</v>
      </c>
      <c r="M3160" t="s">
        <v>113</v>
      </c>
      <c r="N3160" t="s">
        <v>114</v>
      </c>
      <c r="O3160" t="s">
        <v>106</v>
      </c>
    </row>
    <row r="3161" spans="3:15" x14ac:dyDescent="0.25">
      <c r="C3161" s="32">
        <v>41019</v>
      </c>
      <c r="D3161">
        <v>190.4</v>
      </c>
      <c r="F3161">
        <v>1.5</v>
      </c>
      <c r="G3161">
        <v>4</v>
      </c>
      <c r="H3161">
        <v>6</v>
      </c>
      <c r="I3161">
        <v>3.1512605042016799E-2</v>
      </c>
      <c r="J3161">
        <v>2.5000000000000001E-2</v>
      </c>
      <c r="K3161">
        <v>2.75E-2</v>
      </c>
      <c r="L3161">
        <v>0.03</v>
      </c>
      <c r="M3161" t="s">
        <v>113</v>
      </c>
      <c r="N3161" t="s">
        <v>114</v>
      </c>
      <c r="O3161" t="s">
        <v>106</v>
      </c>
    </row>
    <row r="3162" spans="3:15" x14ac:dyDescent="0.25">
      <c r="C3162" s="32">
        <v>41022</v>
      </c>
      <c r="D3162">
        <v>186.94</v>
      </c>
      <c r="F3162">
        <v>1.5</v>
      </c>
      <c r="G3162">
        <v>4</v>
      </c>
      <c r="H3162">
        <v>6</v>
      </c>
      <c r="I3162">
        <v>3.2095859634107202E-2</v>
      </c>
      <c r="J3162">
        <v>2.5000000000000001E-2</v>
      </c>
      <c r="K3162">
        <v>2.75E-2</v>
      </c>
      <c r="L3162">
        <v>0.03</v>
      </c>
      <c r="M3162" t="s">
        <v>113</v>
      </c>
      <c r="N3162" t="s">
        <v>114</v>
      </c>
      <c r="O3162" t="s">
        <v>106</v>
      </c>
    </row>
    <row r="3163" spans="3:15" x14ac:dyDescent="0.25">
      <c r="C3163" s="32">
        <v>41023</v>
      </c>
      <c r="D3163">
        <v>188.57</v>
      </c>
      <c r="F3163">
        <v>1.5</v>
      </c>
      <c r="G3163">
        <v>4</v>
      </c>
      <c r="H3163">
        <v>6</v>
      </c>
      <c r="I3163">
        <v>3.1818422866839897E-2</v>
      </c>
      <c r="J3163">
        <v>2.5000000000000001E-2</v>
      </c>
      <c r="K3163">
        <v>2.75E-2</v>
      </c>
      <c r="L3163">
        <v>0.03</v>
      </c>
      <c r="M3163" t="s">
        <v>113</v>
      </c>
      <c r="N3163" t="s">
        <v>114</v>
      </c>
      <c r="O3163" t="s">
        <v>106</v>
      </c>
    </row>
    <row r="3164" spans="3:15" x14ac:dyDescent="0.25">
      <c r="C3164" s="32">
        <v>41024</v>
      </c>
      <c r="D3164">
        <v>191.4</v>
      </c>
      <c r="F3164">
        <v>1.5</v>
      </c>
      <c r="G3164">
        <v>4</v>
      </c>
      <c r="H3164">
        <v>6</v>
      </c>
      <c r="I3164">
        <v>3.1347962382445103E-2</v>
      </c>
      <c r="J3164">
        <v>2.5000000000000001E-2</v>
      </c>
      <c r="K3164">
        <v>2.75E-2</v>
      </c>
      <c r="L3164">
        <v>0.03</v>
      </c>
      <c r="M3164" t="s">
        <v>113</v>
      </c>
      <c r="N3164" t="s">
        <v>114</v>
      </c>
      <c r="O3164" t="s">
        <v>106</v>
      </c>
    </row>
    <row r="3165" spans="3:15" x14ac:dyDescent="0.25">
      <c r="C3165" s="32">
        <v>41025</v>
      </c>
      <c r="D3165">
        <v>193.25</v>
      </c>
      <c r="F3165">
        <v>1.5</v>
      </c>
      <c r="G3165">
        <v>4</v>
      </c>
      <c r="H3165">
        <v>6</v>
      </c>
      <c r="I3165">
        <v>3.1047865459249601E-2</v>
      </c>
      <c r="J3165">
        <v>2.5000000000000001E-2</v>
      </c>
      <c r="K3165">
        <v>2.75E-2</v>
      </c>
      <c r="L3165">
        <v>0.03</v>
      </c>
      <c r="M3165" t="s">
        <v>113</v>
      </c>
      <c r="N3165" t="s">
        <v>114</v>
      </c>
      <c r="O3165" t="s">
        <v>106</v>
      </c>
    </row>
    <row r="3166" spans="3:15" x14ac:dyDescent="0.25">
      <c r="C3166" s="32">
        <v>41026</v>
      </c>
      <c r="D3166">
        <v>192.5</v>
      </c>
      <c r="F3166">
        <v>1.5</v>
      </c>
      <c r="G3166">
        <v>4</v>
      </c>
      <c r="H3166">
        <v>6</v>
      </c>
      <c r="I3166">
        <v>3.1168831168831099E-2</v>
      </c>
      <c r="J3166">
        <v>2.5000000000000001E-2</v>
      </c>
      <c r="K3166">
        <v>2.75E-2</v>
      </c>
      <c r="L3166">
        <v>0.03</v>
      </c>
      <c r="M3166" t="s">
        <v>113</v>
      </c>
      <c r="N3166" t="s">
        <v>114</v>
      </c>
      <c r="O3166" t="s">
        <v>106</v>
      </c>
    </row>
    <row r="3167" spans="3:15" x14ac:dyDescent="0.25">
      <c r="C3167" s="32">
        <v>41029</v>
      </c>
      <c r="D3167">
        <v>191.58</v>
      </c>
      <c r="F3167">
        <v>1.5</v>
      </c>
      <c r="G3167">
        <v>4</v>
      </c>
      <c r="H3167">
        <v>6</v>
      </c>
      <c r="I3167">
        <v>3.13185092389602E-2</v>
      </c>
      <c r="J3167">
        <v>2.5000000000000001E-2</v>
      </c>
      <c r="K3167">
        <v>2.75E-2</v>
      </c>
      <c r="L3167">
        <v>0.03</v>
      </c>
      <c r="M3167" t="s">
        <v>113</v>
      </c>
      <c r="N3167" t="s">
        <v>114</v>
      </c>
      <c r="O3167" t="s">
        <v>106</v>
      </c>
    </row>
    <row r="3168" spans="3:15" x14ac:dyDescent="0.25">
      <c r="C3168" s="32">
        <v>41030</v>
      </c>
      <c r="D3168">
        <v>190.5</v>
      </c>
      <c r="F3168">
        <v>1.5</v>
      </c>
      <c r="G3168">
        <v>4</v>
      </c>
      <c r="H3168">
        <v>6</v>
      </c>
      <c r="I3168">
        <v>3.1496062992125901E-2</v>
      </c>
      <c r="J3168">
        <v>2.5000000000000001E-2</v>
      </c>
      <c r="K3168">
        <v>2.75E-2</v>
      </c>
      <c r="L3168">
        <v>0.03</v>
      </c>
      <c r="M3168" t="s">
        <v>113</v>
      </c>
      <c r="N3168" t="s">
        <v>114</v>
      </c>
      <c r="O3168" t="s">
        <v>106</v>
      </c>
    </row>
    <row r="3169" spans="3:15" x14ac:dyDescent="0.25">
      <c r="C3169" s="32">
        <v>41031</v>
      </c>
      <c r="D3169">
        <v>188.78</v>
      </c>
      <c r="F3169">
        <v>1.5</v>
      </c>
      <c r="G3169">
        <v>4</v>
      </c>
      <c r="H3169">
        <v>6</v>
      </c>
      <c r="I3169">
        <v>3.1783027863120997E-2</v>
      </c>
      <c r="J3169">
        <v>2.5000000000000001E-2</v>
      </c>
      <c r="K3169">
        <v>2.75E-2</v>
      </c>
      <c r="L3169">
        <v>0.03</v>
      </c>
      <c r="M3169" t="s">
        <v>113</v>
      </c>
      <c r="N3169" t="s">
        <v>114</v>
      </c>
      <c r="O3169" t="s">
        <v>106</v>
      </c>
    </row>
    <row r="3170" spans="3:15" x14ac:dyDescent="0.25">
      <c r="C3170" s="32">
        <v>41032</v>
      </c>
      <c r="D3170">
        <v>183.16</v>
      </c>
      <c r="F3170">
        <v>1.5</v>
      </c>
      <c r="G3170">
        <v>4</v>
      </c>
      <c r="H3170">
        <v>6</v>
      </c>
      <c r="I3170">
        <v>3.2758244158113098E-2</v>
      </c>
      <c r="J3170">
        <v>2.5000000000000001E-2</v>
      </c>
      <c r="K3170">
        <v>2.75E-2</v>
      </c>
      <c r="L3170">
        <v>0.03</v>
      </c>
      <c r="M3170" t="s">
        <v>113</v>
      </c>
      <c r="N3170" t="s">
        <v>114</v>
      </c>
      <c r="O3170" t="s">
        <v>106</v>
      </c>
    </row>
    <row r="3171" spans="3:15" x14ac:dyDescent="0.25">
      <c r="C3171" s="32">
        <v>41033</v>
      </c>
      <c r="D3171">
        <v>183.17</v>
      </c>
      <c r="F3171">
        <v>1.5</v>
      </c>
      <c r="G3171">
        <v>4</v>
      </c>
      <c r="H3171">
        <v>6</v>
      </c>
      <c r="I3171">
        <v>3.2756455751487598E-2</v>
      </c>
      <c r="J3171">
        <v>2.5000000000000001E-2</v>
      </c>
      <c r="K3171">
        <v>2.75E-2</v>
      </c>
      <c r="L3171">
        <v>0.03</v>
      </c>
      <c r="M3171" t="s">
        <v>113</v>
      </c>
      <c r="N3171" t="s">
        <v>114</v>
      </c>
      <c r="O3171" t="s">
        <v>106</v>
      </c>
    </row>
    <row r="3172" spans="3:15" x14ac:dyDescent="0.25">
      <c r="C3172" s="32">
        <v>41036</v>
      </c>
      <c r="D3172">
        <v>183.82</v>
      </c>
      <c r="F3172">
        <v>1.5</v>
      </c>
      <c r="G3172">
        <v>4</v>
      </c>
      <c r="H3172">
        <v>6</v>
      </c>
      <c r="I3172">
        <v>3.26406267000326E-2</v>
      </c>
      <c r="J3172">
        <v>2.5000000000000001E-2</v>
      </c>
      <c r="K3172">
        <v>2.75E-2</v>
      </c>
      <c r="L3172">
        <v>0.03</v>
      </c>
      <c r="M3172" t="s">
        <v>113</v>
      </c>
      <c r="N3172" t="s">
        <v>114</v>
      </c>
      <c r="O3172" t="s">
        <v>106</v>
      </c>
    </row>
    <row r="3173" spans="3:15" x14ac:dyDescent="0.25">
      <c r="C3173" s="32">
        <v>41037</v>
      </c>
      <c r="D3173">
        <v>182.34</v>
      </c>
      <c r="F3173">
        <v>1.5</v>
      </c>
      <c r="G3173">
        <v>4</v>
      </c>
      <c r="H3173">
        <v>6</v>
      </c>
      <c r="I3173">
        <v>3.2905561039815699E-2</v>
      </c>
      <c r="J3173">
        <v>2.5000000000000001E-2</v>
      </c>
      <c r="K3173">
        <v>2.75E-2</v>
      </c>
      <c r="L3173">
        <v>0.03</v>
      </c>
      <c r="M3173" t="s">
        <v>113</v>
      </c>
      <c r="N3173" t="s">
        <v>114</v>
      </c>
      <c r="O3173" t="s">
        <v>106</v>
      </c>
    </row>
    <row r="3174" spans="3:15" x14ac:dyDescent="0.25">
      <c r="C3174" s="32">
        <v>41038</v>
      </c>
      <c r="D3174">
        <v>180.27</v>
      </c>
      <c r="F3174">
        <v>1.5</v>
      </c>
      <c r="G3174">
        <v>4</v>
      </c>
      <c r="H3174">
        <v>6</v>
      </c>
      <c r="I3174">
        <v>3.3283408221001801E-2</v>
      </c>
      <c r="J3174">
        <v>2.5000000000000001E-2</v>
      </c>
      <c r="K3174">
        <v>2.75E-2</v>
      </c>
      <c r="L3174">
        <v>0.03</v>
      </c>
      <c r="M3174" t="s">
        <v>113</v>
      </c>
      <c r="N3174" t="s">
        <v>114</v>
      </c>
      <c r="O3174" t="s">
        <v>106</v>
      </c>
    </row>
    <row r="3175" spans="3:15" x14ac:dyDescent="0.25">
      <c r="C3175" s="32">
        <v>41039</v>
      </c>
      <c r="D3175">
        <v>179.68</v>
      </c>
      <c r="F3175">
        <v>1.5</v>
      </c>
      <c r="G3175">
        <v>4</v>
      </c>
      <c r="H3175">
        <v>6</v>
      </c>
      <c r="I3175">
        <v>3.3392698130008898E-2</v>
      </c>
      <c r="J3175">
        <v>2.5000000000000001E-2</v>
      </c>
      <c r="K3175">
        <v>2.75E-2</v>
      </c>
      <c r="L3175">
        <v>0.03</v>
      </c>
      <c r="M3175" t="s">
        <v>113</v>
      </c>
      <c r="N3175" t="s">
        <v>114</v>
      </c>
      <c r="O3175" t="s">
        <v>106</v>
      </c>
    </row>
    <row r="3176" spans="3:15" x14ac:dyDescent="0.25">
      <c r="C3176" s="32">
        <v>41040</v>
      </c>
      <c r="D3176">
        <v>179.77</v>
      </c>
      <c r="F3176">
        <v>1.5</v>
      </c>
      <c r="G3176">
        <v>4</v>
      </c>
      <c r="H3176">
        <v>6</v>
      </c>
      <c r="I3176">
        <v>3.33759804194248E-2</v>
      </c>
      <c r="J3176">
        <v>2.5000000000000001E-2</v>
      </c>
      <c r="K3176">
        <v>2.75E-2</v>
      </c>
      <c r="L3176">
        <v>0.03</v>
      </c>
      <c r="M3176" t="s">
        <v>113</v>
      </c>
      <c r="N3176" t="s">
        <v>114</v>
      </c>
      <c r="O3176" t="s">
        <v>106</v>
      </c>
    </row>
    <row r="3177" spans="3:15" x14ac:dyDescent="0.25">
      <c r="C3177" s="32">
        <v>41043</v>
      </c>
      <c r="D3177">
        <v>176.49</v>
      </c>
      <c r="F3177">
        <v>1.5</v>
      </c>
      <c r="G3177">
        <v>4</v>
      </c>
      <c r="H3177">
        <v>6</v>
      </c>
      <c r="I3177">
        <v>3.3996260411354701E-2</v>
      </c>
      <c r="J3177">
        <v>2.5000000000000001E-2</v>
      </c>
      <c r="K3177">
        <v>2.75E-2</v>
      </c>
      <c r="L3177">
        <v>0.03</v>
      </c>
      <c r="M3177" t="s">
        <v>113</v>
      </c>
      <c r="N3177" t="s">
        <v>114</v>
      </c>
      <c r="O3177" t="s">
        <v>106</v>
      </c>
    </row>
    <row r="3178" spans="3:15" x14ac:dyDescent="0.25">
      <c r="C3178" s="32">
        <v>41044</v>
      </c>
      <c r="D3178">
        <v>176.85</v>
      </c>
      <c r="F3178">
        <v>1.5</v>
      </c>
      <c r="G3178">
        <v>4</v>
      </c>
      <c r="H3178">
        <v>6</v>
      </c>
      <c r="I3178">
        <v>3.3927056827820101E-2</v>
      </c>
      <c r="J3178">
        <v>2.5000000000000001E-2</v>
      </c>
      <c r="K3178">
        <v>2.75E-2</v>
      </c>
      <c r="L3178">
        <v>0.03</v>
      </c>
      <c r="M3178" t="s">
        <v>113</v>
      </c>
      <c r="N3178" t="s">
        <v>114</v>
      </c>
      <c r="O3178" t="s">
        <v>106</v>
      </c>
    </row>
    <row r="3179" spans="3:15" x14ac:dyDescent="0.25">
      <c r="C3179" s="32">
        <v>41045</v>
      </c>
      <c r="D3179">
        <v>175.07</v>
      </c>
      <c r="F3179">
        <v>1.5</v>
      </c>
      <c r="G3179">
        <v>4</v>
      </c>
      <c r="H3179">
        <v>6</v>
      </c>
      <c r="I3179">
        <v>3.4272005483520801E-2</v>
      </c>
      <c r="J3179">
        <v>2.5000000000000001E-2</v>
      </c>
      <c r="K3179">
        <v>2.75E-2</v>
      </c>
      <c r="L3179">
        <v>0.03</v>
      </c>
      <c r="M3179" t="s">
        <v>113</v>
      </c>
      <c r="N3179" t="s">
        <v>114</v>
      </c>
      <c r="O3179" t="s">
        <v>106</v>
      </c>
    </row>
    <row r="3180" spans="3:15" x14ac:dyDescent="0.25">
      <c r="C3180" s="32">
        <v>41046</v>
      </c>
      <c r="D3180">
        <v>173.97</v>
      </c>
      <c r="F3180">
        <v>1.5</v>
      </c>
      <c r="G3180">
        <v>4</v>
      </c>
      <c r="H3180">
        <v>6</v>
      </c>
      <c r="I3180">
        <v>3.4488704949129097E-2</v>
      </c>
      <c r="J3180">
        <v>2.5000000000000001E-2</v>
      </c>
      <c r="K3180">
        <v>2.75E-2</v>
      </c>
      <c r="L3180">
        <v>0.03</v>
      </c>
      <c r="M3180" t="s">
        <v>113</v>
      </c>
      <c r="N3180" t="s">
        <v>114</v>
      </c>
      <c r="O3180" t="s">
        <v>106</v>
      </c>
    </row>
    <row r="3181" spans="3:15" x14ac:dyDescent="0.25">
      <c r="C3181" s="32">
        <v>41047</v>
      </c>
      <c r="D3181">
        <v>171.91</v>
      </c>
      <c r="F3181">
        <v>1.5</v>
      </c>
      <c r="G3181">
        <v>4</v>
      </c>
      <c r="H3181">
        <v>6</v>
      </c>
      <c r="I3181">
        <v>3.49019835960677E-2</v>
      </c>
      <c r="J3181">
        <v>2.5000000000000001E-2</v>
      </c>
      <c r="K3181">
        <v>2.75E-2</v>
      </c>
      <c r="L3181">
        <v>0.03</v>
      </c>
      <c r="M3181" t="s">
        <v>113</v>
      </c>
      <c r="N3181" t="s">
        <v>114</v>
      </c>
      <c r="O3181" t="s">
        <v>106</v>
      </c>
    </row>
    <row r="3182" spans="3:15" x14ac:dyDescent="0.25">
      <c r="C3182" s="32">
        <v>41050</v>
      </c>
      <c r="D3182">
        <v>167.73</v>
      </c>
      <c r="F3182">
        <v>1.5</v>
      </c>
      <c r="G3182">
        <v>4</v>
      </c>
      <c r="H3182">
        <v>6</v>
      </c>
      <c r="I3182">
        <v>3.5771776068681801E-2</v>
      </c>
      <c r="J3182">
        <v>2.5000000000000001E-2</v>
      </c>
      <c r="K3182">
        <v>2.75E-2</v>
      </c>
      <c r="L3182">
        <v>0.03</v>
      </c>
      <c r="M3182" t="s">
        <v>113</v>
      </c>
      <c r="N3182" t="s">
        <v>114</v>
      </c>
      <c r="O3182" t="s">
        <v>106</v>
      </c>
    </row>
    <row r="3183" spans="3:15" x14ac:dyDescent="0.25">
      <c r="C3183" s="32">
        <v>41051</v>
      </c>
      <c r="D3183">
        <v>163.37</v>
      </c>
      <c r="F3183">
        <v>1.5</v>
      </c>
      <c r="G3183">
        <v>4</v>
      </c>
      <c r="H3183">
        <v>6</v>
      </c>
      <c r="I3183">
        <v>3.67264491644732E-2</v>
      </c>
      <c r="J3183">
        <v>2.5000000000000001E-2</v>
      </c>
      <c r="K3183">
        <v>2.75E-2</v>
      </c>
      <c r="L3183">
        <v>0.03</v>
      </c>
      <c r="M3183" t="s">
        <v>113</v>
      </c>
      <c r="N3183" t="s">
        <v>114</v>
      </c>
      <c r="O3183" t="s">
        <v>106</v>
      </c>
    </row>
    <row r="3184" spans="3:15" x14ac:dyDescent="0.25">
      <c r="C3184" s="32">
        <v>41052</v>
      </c>
      <c r="D3184">
        <v>167.5</v>
      </c>
      <c r="F3184">
        <v>1.5</v>
      </c>
      <c r="G3184">
        <v>4</v>
      </c>
      <c r="H3184">
        <v>6</v>
      </c>
      <c r="I3184">
        <v>3.5820895522387999E-2</v>
      </c>
      <c r="J3184">
        <v>2.5000000000000001E-2</v>
      </c>
      <c r="K3184">
        <v>2.75E-2</v>
      </c>
      <c r="L3184">
        <v>0.03</v>
      </c>
      <c r="M3184" t="s">
        <v>113</v>
      </c>
      <c r="N3184" t="s">
        <v>114</v>
      </c>
      <c r="O3184" t="s">
        <v>106</v>
      </c>
    </row>
    <row r="3185" spans="3:15" x14ac:dyDescent="0.25">
      <c r="C3185" s="32">
        <v>41053</v>
      </c>
      <c r="D3185">
        <v>170.44</v>
      </c>
      <c r="F3185">
        <v>1.5</v>
      </c>
      <c r="G3185">
        <v>4</v>
      </c>
      <c r="H3185">
        <v>6</v>
      </c>
      <c r="I3185">
        <v>3.5203003989673701E-2</v>
      </c>
      <c r="J3185">
        <v>2.5000000000000001E-2</v>
      </c>
      <c r="K3185">
        <v>2.75E-2</v>
      </c>
      <c r="L3185">
        <v>0.03</v>
      </c>
      <c r="M3185" t="s">
        <v>113</v>
      </c>
      <c r="N3185" t="s">
        <v>114</v>
      </c>
      <c r="O3185" t="s">
        <v>106</v>
      </c>
    </row>
    <row r="3186" spans="3:15" x14ac:dyDescent="0.25">
      <c r="C3186" s="32">
        <v>41054</v>
      </c>
      <c r="D3186">
        <v>171.36</v>
      </c>
      <c r="F3186">
        <v>1.5</v>
      </c>
      <c r="G3186">
        <v>4</v>
      </c>
      <c r="H3186">
        <v>6</v>
      </c>
      <c r="I3186">
        <v>3.5014005602240897E-2</v>
      </c>
      <c r="J3186">
        <v>2.5000000000000001E-2</v>
      </c>
      <c r="K3186">
        <v>2.75E-2</v>
      </c>
      <c r="L3186">
        <v>0.03</v>
      </c>
      <c r="M3186" t="s">
        <v>113</v>
      </c>
      <c r="N3186" t="s">
        <v>114</v>
      </c>
      <c r="O3186" t="s">
        <v>106</v>
      </c>
    </row>
    <row r="3187" spans="3:15" x14ac:dyDescent="0.25">
      <c r="C3187" s="32">
        <v>41058</v>
      </c>
      <c r="D3187">
        <v>174.6</v>
      </c>
      <c r="F3187">
        <v>1.5</v>
      </c>
      <c r="G3187">
        <v>4</v>
      </c>
      <c r="H3187">
        <v>6</v>
      </c>
      <c r="I3187">
        <v>3.4364261168384799E-2</v>
      </c>
      <c r="J3187">
        <v>2.5000000000000001E-2</v>
      </c>
      <c r="K3187">
        <v>2.75E-2</v>
      </c>
      <c r="L3187">
        <v>0.03</v>
      </c>
      <c r="M3187" t="s">
        <v>113</v>
      </c>
      <c r="N3187" t="s">
        <v>114</v>
      </c>
      <c r="O3187" t="s">
        <v>106</v>
      </c>
    </row>
    <row r="3188" spans="3:15" x14ac:dyDescent="0.25">
      <c r="C3188" s="32">
        <v>41059</v>
      </c>
      <c r="D3188">
        <v>170.77</v>
      </c>
      <c r="F3188">
        <v>1.5</v>
      </c>
      <c r="G3188">
        <v>4</v>
      </c>
      <c r="H3188">
        <v>6</v>
      </c>
      <c r="I3188">
        <v>3.5134976869473498E-2</v>
      </c>
      <c r="J3188">
        <v>2.5000000000000001E-2</v>
      </c>
      <c r="K3188">
        <v>2.75E-2</v>
      </c>
      <c r="L3188">
        <v>0.03</v>
      </c>
      <c r="M3188" t="s">
        <v>113</v>
      </c>
      <c r="N3188" t="s">
        <v>114</v>
      </c>
      <c r="O3188" t="s">
        <v>106</v>
      </c>
    </row>
    <row r="3189" spans="3:15" x14ac:dyDescent="0.25">
      <c r="C3189" s="32">
        <v>41060</v>
      </c>
      <c r="D3189">
        <v>170.8</v>
      </c>
      <c r="F3189">
        <v>1.5</v>
      </c>
      <c r="G3189">
        <v>4</v>
      </c>
      <c r="H3189">
        <v>6</v>
      </c>
      <c r="I3189">
        <v>3.5128805620608897E-2</v>
      </c>
      <c r="J3189">
        <v>2.5000000000000001E-2</v>
      </c>
      <c r="K3189">
        <v>2.75E-2</v>
      </c>
      <c r="L3189">
        <v>0.03</v>
      </c>
      <c r="M3189" t="s">
        <v>113</v>
      </c>
      <c r="N3189" t="s">
        <v>114</v>
      </c>
      <c r="O3189" t="s">
        <v>106</v>
      </c>
    </row>
    <row r="3190" spans="3:15" x14ac:dyDescent="0.25">
      <c r="C3190" s="32">
        <v>41061</v>
      </c>
      <c r="D3190">
        <v>166.57</v>
      </c>
      <c r="F3190">
        <v>1.5</v>
      </c>
      <c r="G3190">
        <v>4</v>
      </c>
      <c r="H3190">
        <v>6</v>
      </c>
      <c r="I3190">
        <v>3.6020892117428101E-2</v>
      </c>
      <c r="J3190">
        <v>2.5000000000000001E-2</v>
      </c>
      <c r="K3190">
        <v>2.75E-2</v>
      </c>
      <c r="L3190">
        <v>0.03</v>
      </c>
      <c r="M3190" t="s">
        <v>113</v>
      </c>
      <c r="N3190" t="s">
        <v>114</v>
      </c>
      <c r="O3190" t="s">
        <v>106</v>
      </c>
    </row>
    <row r="3191" spans="3:15" x14ac:dyDescent="0.25">
      <c r="C3191" s="32">
        <v>41064</v>
      </c>
      <c r="D3191">
        <v>165</v>
      </c>
      <c r="F3191">
        <v>1.5</v>
      </c>
      <c r="G3191">
        <v>4</v>
      </c>
      <c r="H3191">
        <v>6</v>
      </c>
      <c r="I3191">
        <v>3.6363636363636299E-2</v>
      </c>
      <c r="J3191">
        <v>2.5000000000000001E-2</v>
      </c>
      <c r="K3191">
        <v>2.75E-2</v>
      </c>
      <c r="L3191">
        <v>0.03</v>
      </c>
      <c r="M3191" t="s">
        <v>113</v>
      </c>
      <c r="N3191" t="s">
        <v>114</v>
      </c>
      <c r="O3191" t="s">
        <v>106</v>
      </c>
    </row>
    <row r="3192" spans="3:15" x14ac:dyDescent="0.25">
      <c r="C3192" s="32">
        <v>41065</v>
      </c>
      <c r="D3192">
        <v>166.28</v>
      </c>
      <c r="E3192">
        <v>1.5</v>
      </c>
      <c r="F3192">
        <v>1.5</v>
      </c>
      <c r="G3192">
        <v>4</v>
      </c>
      <c r="H3192">
        <v>6</v>
      </c>
      <c r="I3192">
        <v>3.6083714216983399E-2</v>
      </c>
      <c r="J3192">
        <v>2.5000000000000001E-2</v>
      </c>
      <c r="K3192">
        <v>2.75E-2</v>
      </c>
      <c r="L3192">
        <v>0.03</v>
      </c>
      <c r="M3192" t="s">
        <v>113</v>
      </c>
      <c r="N3192" t="s">
        <v>114</v>
      </c>
      <c r="O3192" t="s">
        <v>106</v>
      </c>
    </row>
    <row r="3193" spans="3:15" x14ac:dyDescent="0.25">
      <c r="C3193" s="32">
        <v>41066</v>
      </c>
      <c r="D3193">
        <v>170.56</v>
      </c>
      <c r="F3193">
        <v>1.5</v>
      </c>
      <c r="G3193">
        <v>4</v>
      </c>
      <c r="H3193">
        <v>6</v>
      </c>
      <c r="I3193">
        <v>3.5178236397748502E-2</v>
      </c>
      <c r="J3193">
        <v>2.5000000000000001E-2</v>
      </c>
      <c r="K3193">
        <v>2.75E-2</v>
      </c>
      <c r="L3193">
        <v>0.03</v>
      </c>
      <c r="M3193" t="s">
        <v>113</v>
      </c>
      <c r="N3193" t="s">
        <v>114</v>
      </c>
      <c r="O3193" t="s">
        <v>106</v>
      </c>
    </row>
    <row r="3194" spans="3:15" x14ac:dyDescent="0.25">
      <c r="C3194" s="32">
        <v>41067</v>
      </c>
      <c r="D3194">
        <v>172.12</v>
      </c>
      <c r="F3194">
        <v>1.5</v>
      </c>
      <c r="G3194">
        <v>4</v>
      </c>
      <c r="H3194">
        <v>6</v>
      </c>
      <c r="I3194">
        <v>3.48594004183128E-2</v>
      </c>
      <c r="J3194">
        <v>2.5000000000000001E-2</v>
      </c>
      <c r="K3194">
        <v>2.75E-2</v>
      </c>
      <c r="L3194">
        <v>0.03</v>
      </c>
      <c r="M3194" t="s">
        <v>113</v>
      </c>
      <c r="N3194" t="s">
        <v>114</v>
      </c>
      <c r="O3194" t="s">
        <v>106</v>
      </c>
    </row>
    <row r="3195" spans="3:15" x14ac:dyDescent="0.25">
      <c r="C3195" s="32">
        <v>41068</v>
      </c>
      <c r="D3195">
        <v>173.91</v>
      </c>
      <c r="F3195">
        <v>1.5</v>
      </c>
      <c r="G3195">
        <v>4</v>
      </c>
      <c r="H3195">
        <v>6</v>
      </c>
      <c r="I3195">
        <v>3.4500603760565803E-2</v>
      </c>
      <c r="J3195">
        <v>2.5000000000000001E-2</v>
      </c>
      <c r="K3195">
        <v>2.75E-2</v>
      </c>
      <c r="L3195">
        <v>0.03</v>
      </c>
      <c r="M3195" t="s">
        <v>113</v>
      </c>
      <c r="N3195" t="s">
        <v>114</v>
      </c>
      <c r="O3195" t="s">
        <v>106</v>
      </c>
    </row>
    <row r="3196" spans="3:15" x14ac:dyDescent="0.25">
      <c r="C3196" s="32">
        <v>41071</v>
      </c>
      <c r="D3196">
        <v>171.95</v>
      </c>
      <c r="F3196">
        <v>1.5</v>
      </c>
      <c r="G3196">
        <v>4</v>
      </c>
      <c r="H3196">
        <v>6</v>
      </c>
      <c r="I3196">
        <v>3.4893864495492803E-2</v>
      </c>
      <c r="J3196">
        <v>2.5000000000000001E-2</v>
      </c>
      <c r="K3196">
        <v>2.75E-2</v>
      </c>
      <c r="L3196">
        <v>0.03</v>
      </c>
      <c r="M3196" t="s">
        <v>113</v>
      </c>
      <c r="N3196" t="s">
        <v>114</v>
      </c>
      <c r="O3196" t="s">
        <v>106</v>
      </c>
    </row>
    <row r="3197" spans="3:15" x14ac:dyDescent="0.25">
      <c r="C3197" s="32">
        <v>41072</v>
      </c>
      <c r="D3197">
        <v>173.02</v>
      </c>
      <c r="F3197">
        <v>1.5</v>
      </c>
      <c r="G3197">
        <v>4</v>
      </c>
      <c r="H3197">
        <v>6</v>
      </c>
      <c r="I3197">
        <v>3.4678071899202398E-2</v>
      </c>
      <c r="J3197">
        <v>2.5000000000000001E-2</v>
      </c>
      <c r="K3197">
        <v>2.75E-2</v>
      </c>
      <c r="L3197">
        <v>0.03</v>
      </c>
      <c r="M3197" t="s">
        <v>113</v>
      </c>
      <c r="N3197" t="s">
        <v>114</v>
      </c>
      <c r="O3197" t="s">
        <v>106</v>
      </c>
    </row>
    <row r="3198" spans="3:15" x14ac:dyDescent="0.25">
      <c r="C3198" s="32">
        <v>41073</v>
      </c>
      <c r="D3198">
        <v>171.92</v>
      </c>
      <c r="F3198">
        <v>1.5</v>
      </c>
      <c r="G3198">
        <v>4</v>
      </c>
      <c r="H3198">
        <v>6</v>
      </c>
      <c r="I3198">
        <v>3.4899953466728702E-2</v>
      </c>
      <c r="J3198">
        <v>2.5000000000000001E-2</v>
      </c>
      <c r="K3198">
        <v>2.75E-2</v>
      </c>
      <c r="L3198">
        <v>0.03</v>
      </c>
      <c r="M3198" t="s">
        <v>113</v>
      </c>
      <c r="N3198" t="s">
        <v>114</v>
      </c>
      <c r="O3198" t="s">
        <v>106</v>
      </c>
    </row>
    <row r="3199" spans="3:15" x14ac:dyDescent="0.25">
      <c r="C3199" s="32">
        <v>41074</v>
      </c>
      <c r="D3199">
        <v>172.69</v>
      </c>
      <c r="F3199">
        <v>1.5</v>
      </c>
      <c r="G3199">
        <v>4</v>
      </c>
      <c r="H3199">
        <v>6</v>
      </c>
      <c r="I3199">
        <v>3.4744339568011998E-2</v>
      </c>
      <c r="J3199">
        <v>2.5000000000000001E-2</v>
      </c>
      <c r="K3199">
        <v>2.75E-2</v>
      </c>
      <c r="L3199">
        <v>0.03</v>
      </c>
      <c r="M3199" t="s">
        <v>113</v>
      </c>
      <c r="N3199" t="s">
        <v>114</v>
      </c>
      <c r="O3199" t="s">
        <v>106</v>
      </c>
    </row>
    <row r="3200" spans="3:15" x14ac:dyDescent="0.25">
      <c r="C3200" s="32">
        <v>41075</v>
      </c>
      <c r="D3200">
        <v>176.73</v>
      </c>
      <c r="F3200">
        <v>1.5</v>
      </c>
      <c r="G3200">
        <v>4</v>
      </c>
      <c r="H3200">
        <v>6</v>
      </c>
      <c r="I3200">
        <v>3.39500933627567E-2</v>
      </c>
      <c r="J3200">
        <v>2.5000000000000001E-2</v>
      </c>
      <c r="K3200">
        <v>2.75E-2</v>
      </c>
      <c r="L3200">
        <v>0.03</v>
      </c>
      <c r="M3200" t="s">
        <v>113</v>
      </c>
      <c r="N3200" t="s">
        <v>114</v>
      </c>
      <c r="O3200" t="s">
        <v>106</v>
      </c>
    </row>
    <row r="3201" spans="3:15" x14ac:dyDescent="0.25">
      <c r="C3201" s="32">
        <v>41078</v>
      </c>
      <c r="D3201">
        <v>173.45</v>
      </c>
      <c r="F3201">
        <v>1.5</v>
      </c>
      <c r="G3201">
        <v>4</v>
      </c>
      <c r="H3201">
        <v>6</v>
      </c>
      <c r="I3201">
        <v>3.4592101470164303E-2</v>
      </c>
      <c r="J3201">
        <v>2.5000000000000001E-2</v>
      </c>
      <c r="K3201">
        <v>2.75E-2</v>
      </c>
      <c r="L3201">
        <v>0.03</v>
      </c>
      <c r="M3201" t="s">
        <v>113</v>
      </c>
      <c r="N3201" t="s">
        <v>114</v>
      </c>
      <c r="O3201" t="s">
        <v>106</v>
      </c>
    </row>
    <row r="3202" spans="3:15" x14ac:dyDescent="0.25">
      <c r="C3202" s="32">
        <v>41079</v>
      </c>
      <c r="D3202">
        <v>176.08</v>
      </c>
      <c r="F3202">
        <v>1.5</v>
      </c>
      <c r="G3202">
        <v>4</v>
      </c>
      <c r="H3202">
        <v>6</v>
      </c>
      <c r="I3202">
        <v>3.4075420263516502E-2</v>
      </c>
      <c r="J3202">
        <v>2.5000000000000001E-2</v>
      </c>
      <c r="K3202">
        <v>2.75E-2</v>
      </c>
      <c r="L3202">
        <v>0.03</v>
      </c>
      <c r="M3202" t="s">
        <v>113</v>
      </c>
      <c r="N3202" t="s">
        <v>114</v>
      </c>
      <c r="O3202" t="s">
        <v>106</v>
      </c>
    </row>
    <row r="3203" spans="3:15" x14ac:dyDescent="0.25">
      <c r="C3203" s="32">
        <v>41080</v>
      </c>
      <c r="D3203">
        <v>175.66</v>
      </c>
      <c r="F3203">
        <v>1.5</v>
      </c>
      <c r="G3203">
        <v>4</v>
      </c>
      <c r="H3203">
        <v>6</v>
      </c>
      <c r="I3203">
        <v>3.4156893999772203E-2</v>
      </c>
      <c r="J3203">
        <v>2.5000000000000001E-2</v>
      </c>
      <c r="K3203">
        <v>2.75E-2</v>
      </c>
      <c r="L3203">
        <v>0.03</v>
      </c>
      <c r="M3203" t="s">
        <v>113</v>
      </c>
      <c r="N3203" t="s">
        <v>114</v>
      </c>
      <c r="O3203" t="s">
        <v>106</v>
      </c>
    </row>
    <row r="3204" spans="3:15" x14ac:dyDescent="0.25">
      <c r="C3204" s="32">
        <v>41081</v>
      </c>
      <c r="D3204">
        <v>170.95</v>
      </c>
      <c r="F3204">
        <v>1.5</v>
      </c>
      <c r="G3204">
        <v>4</v>
      </c>
      <c r="H3204">
        <v>6</v>
      </c>
      <c r="I3204">
        <v>3.5097981866042703E-2</v>
      </c>
      <c r="J3204">
        <v>2.5000000000000001E-2</v>
      </c>
      <c r="K3204">
        <v>2.75E-2</v>
      </c>
      <c r="L3204">
        <v>0.03</v>
      </c>
      <c r="M3204" t="s">
        <v>113</v>
      </c>
      <c r="N3204" t="s">
        <v>114</v>
      </c>
      <c r="O3204" t="s">
        <v>106</v>
      </c>
    </row>
    <row r="3205" spans="3:15" x14ac:dyDescent="0.25">
      <c r="C3205" s="32">
        <v>41082</v>
      </c>
      <c r="D3205">
        <v>172</v>
      </c>
      <c r="F3205">
        <v>1.5</v>
      </c>
      <c r="G3205">
        <v>4</v>
      </c>
      <c r="H3205">
        <v>6</v>
      </c>
      <c r="I3205">
        <v>3.4883720930232502E-2</v>
      </c>
      <c r="J3205">
        <v>2.5000000000000001E-2</v>
      </c>
      <c r="K3205">
        <v>2.75E-2</v>
      </c>
      <c r="L3205">
        <v>0.03</v>
      </c>
      <c r="M3205" t="s">
        <v>113</v>
      </c>
      <c r="N3205" t="s">
        <v>114</v>
      </c>
      <c r="O3205" t="s">
        <v>106</v>
      </c>
    </row>
    <row r="3206" spans="3:15" x14ac:dyDescent="0.25">
      <c r="C3206" s="32">
        <v>41085</v>
      </c>
      <c r="D3206">
        <v>166.91</v>
      </c>
      <c r="F3206">
        <v>1.5</v>
      </c>
      <c r="G3206">
        <v>4</v>
      </c>
      <c r="H3206">
        <v>6</v>
      </c>
      <c r="I3206">
        <v>3.59475166257264E-2</v>
      </c>
      <c r="J3206">
        <v>2.5000000000000001E-2</v>
      </c>
      <c r="K3206">
        <v>2.75E-2</v>
      </c>
      <c r="L3206">
        <v>0.03</v>
      </c>
      <c r="M3206" t="s">
        <v>113</v>
      </c>
      <c r="N3206" t="s">
        <v>114</v>
      </c>
      <c r="O3206" t="s">
        <v>106</v>
      </c>
    </row>
    <row r="3207" spans="3:15" x14ac:dyDescent="0.25">
      <c r="C3207" s="32">
        <v>41086</v>
      </c>
      <c r="D3207">
        <v>168.19</v>
      </c>
      <c r="F3207">
        <v>1.5</v>
      </c>
      <c r="G3207">
        <v>4</v>
      </c>
      <c r="H3207">
        <v>6</v>
      </c>
      <c r="I3207">
        <v>3.5673940186693599E-2</v>
      </c>
      <c r="J3207">
        <v>2.5000000000000001E-2</v>
      </c>
      <c r="K3207">
        <v>2.75E-2</v>
      </c>
      <c r="L3207">
        <v>0.03</v>
      </c>
      <c r="M3207" t="s">
        <v>113</v>
      </c>
      <c r="N3207" t="s">
        <v>114</v>
      </c>
      <c r="O3207" t="s">
        <v>106</v>
      </c>
    </row>
    <row r="3208" spans="3:15" x14ac:dyDescent="0.25">
      <c r="C3208" s="32">
        <v>41087</v>
      </c>
      <c r="D3208">
        <v>166.38</v>
      </c>
      <c r="F3208">
        <v>1.5</v>
      </c>
      <c r="G3208">
        <v>4</v>
      </c>
      <c r="H3208">
        <v>6</v>
      </c>
      <c r="I3208">
        <v>3.6062026685899702E-2</v>
      </c>
      <c r="J3208">
        <v>2.5000000000000001E-2</v>
      </c>
      <c r="K3208">
        <v>2.75E-2</v>
      </c>
      <c r="L3208">
        <v>0.03</v>
      </c>
      <c r="M3208" t="s">
        <v>113</v>
      </c>
      <c r="N3208" t="s">
        <v>114</v>
      </c>
      <c r="O3208" t="s">
        <v>106</v>
      </c>
    </row>
    <row r="3209" spans="3:15" x14ac:dyDescent="0.25">
      <c r="C3209" s="32">
        <v>41088</v>
      </c>
      <c r="D3209">
        <v>166.09</v>
      </c>
      <c r="F3209">
        <v>1.5</v>
      </c>
      <c r="G3209">
        <v>4</v>
      </c>
      <c r="H3209">
        <v>6</v>
      </c>
      <c r="I3209">
        <v>3.6124992473959901E-2</v>
      </c>
      <c r="J3209">
        <v>2.5000000000000001E-2</v>
      </c>
      <c r="K3209">
        <v>2.75E-2</v>
      </c>
      <c r="L3209">
        <v>0.03</v>
      </c>
      <c r="M3209" t="s">
        <v>113</v>
      </c>
      <c r="N3209" t="s">
        <v>114</v>
      </c>
      <c r="O3209" t="s">
        <v>106</v>
      </c>
    </row>
    <row r="3210" spans="3:15" x14ac:dyDescent="0.25">
      <c r="C3210" s="32">
        <v>41089</v>
      </c>
      <c r="D3210">
        <v>169.82</v>
      </c>
      <c r="F3210">
        <v>1.5</v>
      </c>
      <c r="G3210">
        <v>4</v>
      </c>
      <c r="H3210">
        <v>6</v>
      </c>
      <c r="I3210">
        <v>3.5331527499705501E-2</v>
      </c>
      <c r="J3210">
        <v>2.5000000000000001E-2</v>
      </c>
      <c r="K3210">
        <v>2.75E-2</v>
      </c>
      <c r="L3210">
        <v>0.03</v>
      </c>
      <c r="M3210" t="s">
        <v>113</v>
      </c>
      <c r="N3210" t="s">
        <v>114</v>
      </c>
      <c r="O3210" t="s">
        <v>106</v>
      </c>
    </row>
    <row r="3211" spans="3:15" x14ac:dyDescent="0.25">
      <c r="C3211" s="32">
        <v>41092</v>
      </c>
      <c r="D3211">
        <v>169.63</v>
      </c>
      <c r="F3211">
        <v>1.5</v>
      </c>
      <c r="G3211">
        <v>4</v>
      </c>
      <c r="H3211">
        <v>6</v>
      </c>
      <c r="I3211">
        <v>3.5371101809821302E-2</v>
      </c>
      <c r="J3211">
        <v>2.5000000000000001E-2</v>
      </c>
      <c r="K3211">
        <v>2.75E-2</v>
      </c>
      <c r="L3211">
        <v>0.03</v>
      </c>
      <c r="M3211" t="s">
        <v>113</v>
      </c>
      <c r="N3211" t="s">
        <v>114</v>
      </c>
      <c r="O3211" t="s">
        <v>106</v>
      </c>
    </row>
    <row r="3212" spans="3:15" x14ac:dyDescent="0.25">
      <c r="C3212" s="32">
        <v>41093</v>
      </c>
      <c r="D3212">
        <v>173.84</v>
      </c>
      <c r="F3212">
        <v>1.5</v>
      </c>
      <c r="G3212">
        <v>4</v>
      </c>
      <c r="H3212">
        <v>6</v>
      </c>
      <c r="I3212">
        <v>3.4514496088357098E-2</v>
      </c>
      <c r="J3212">
        <v>2.5000000000000001E-2</v>
      </c>
      <c r="K3212">
        <v>2.75E-2</v>
      </c>
      <c r="L3212">
        <v>0.03</v>
      </c>
      <c r="M3212" t="s">
        <v>113</v>
      </c>
      <c r="N3212" t="s">
        <v>114</v>
      </c>
      <c r="O3212" t="s">
        <v>106</v>
      </c>
    </row>
    <row r="3213" spans="3:15" x14ac:dyDescent="0.25">
      <c r="C3213" s="32">
        <v>41095</v>
      </c>
      <c r="D3213">
        <v>171.75</v>
      </c>
      <c r="F3213">
        <v>1.5</v>
      </c>
      <c r="G3213">
        <v>4</v>
      </c>
      <c r="H3213">
        <v>6</v>
      </c>
      <c r="I3213">
        <v>3.4934497816593801E-2</v>
      </c>
      <c r="J3213">
        <v>2.5000000000000001E-2</v>
      </c>
      <c r="K3213">
        <v>2.75E-2</v>
      </c>
      <c r="L3213">
        <v>0.03</v>
      </c>
      <c r="M3213" t="s">
        <v>113</v>
      </c>
      <c r="N3213" t="s">
        <v>114</v>
      </c>
      <c r="O3213" t="s">
        <v>106</v>
      </c>
    </row>
    <row r="3214" spans="3:15" x14ac:dyDescent="0.25">
      <c r="C3214" s="32">
        <v>41096</v>
      </c>
      <c r="D3214">
        <v>171.28</v>
      </c>
      <c r="F3214">
        <v>1.5</v>
      </c>
      <c r="G3214">
        <v>4</v>
      </c>
      <c r="H3214">
        <v>6</v>
      </c>
      <c r="I3214">
        <v>3.5030359645025599E-2</v>
      </c>
      <c r="J3214">
        <v>2.5000000000000001E-2</v>
      </c>
      <c r="K3214">
        <v>2.75E-2</v>
      </c>
      <c r="L3214">
        <v>0.03</v>
      </c>
      <c r="M3214" t="s">
        <v>113</v>
      </c>
      <c r="N3214" t="s">
        <v>114</v>
      </c>
      <c r="O3214" t="s">
        <v>106</v>
      </c>
    </row>
    <row r="3215" spans="3:15" x14ac:dyDescent="0.25">
      <c r="C3215" s="32">
        <v>41099</v>
      </c>
      <c r="D3215">
        <v>171.86</v>
      </c>
      <c r="F3215">
        <v>1.5</v>
      </c>
      <c r="G3215">
        <v>4</v>
      </c>
      <c r="H3215">
        <v>6</v>
      </c>
      <c r="I3215">
        <v>3.4912137786570402E-2</v>
      </c>
      <c r="J3215">
        <v>2.5000000000000001E-2</v>
      </c>
      <c r="K3215">
        <v>2.75E-2</v>
      </c>
      <c r="L3215">
        <v>0.03</v>
      </c>
      <c r="M3215" t="s">
        <v>113</v>
      </c>
      <c r="N3215" t="s">
        <v>114</v>
      </c>
      <c r="O3215" t="s">
        <v>106</v>
      </c>
    </row>
    <row r="3216" spans="3:15" x14ac:dyDescent="0.25">
      <c r="C3216" s="32">
        <v>41100</v>
      </c>
      <c r="D3216">
        <v>173.51</v>
      </c>
      <c r="F3216">
        <v>1.5</v>
      </c>
      <c r="G3216">
        <v>4</v>
      </c>
      <c r="H3216">
        <v>6</v>
      </c>
      <c r="I3216">
        <v>3.4580139473229202E-2</v>
      </c>
      <c r="J3216">
        <v>2.5000000000000001E-2</v>
      </c>
      <c r="K3216">
        <v>2.75E-2</v>
      </c>
      <c r="L3216">
        <v>0.03</v>
      </c>
      <c r="M3216" t="s">
        <v>113</v>
      </c>
      <c r="N3216" t="s">
        <v>114</v>
      </c>
      <c r="O3216" t="s">
        <v>106</v>
      </c>
    </row>
    <row r="3217" spans="3:15" x14ac:dyDescent="0.25">
      <c r="C3217" s="32">
        <v>41101</v>
      </c>
      <c r="D3217">
        <v>175.13</v>
      </c>
      <c r="F3217">
        <v>1.5</v>
      </c>
      <c r="G3217">
        <v>4</v>
      </c>
      <c r="H3217">
        <v>6</v>
      </c>
      <c r="I3217">
        <v>3.4260263804031202E-2</v>
      </c>
      <c r="J3217">
        <v>2.5000000000000001E-2</v>
      </c>
      <c r="K3217">
        <v>2.75E-2</v>
      </c>
      <c r="L3217">
        <v>0.03</v>
      </c>
      <c r="M3217" t="s">
        <v>113</v>
      </c>
      <c r="N3217" t="s">
        <v>114</v>
      </c>
      <c r="O3217" t="s">
        <v>106</v>
      </c>
    </row>
    <row r="3218" spans="3:15" x14ac:dyDescent="0.25">
      <c r="C3218" s="32">
        <v>41102</v>
      </c>
      <c r="D3218">
        <v>172.47</v>
      </c>
      <c r="F3218">
        <v>1.5</v>
      </c>
      <c r="G3218">
        <v>4</v>
      </c>
      <c r="H3218">
        <v>6</v>
      </c>
      <c r="I3218">
        <v>3.4788658897199502E-2</v>
      </c>
      <c r="J3218">
        <v>2.5000000000000001E-2</v>
      </c>
      <c r="K3218">
        <v>2.75E-2</v>
      </c>
      <c r="L3218">
        <v>0.03</v>
      </c>
      <c r="M3218" t="s">
        <v>113</v>
      </c>
      <c r="N3218" t="s">
        <v>114</v>
      </c>
      <c r="O3218" t="s">
        <v>106</v>
      </c>
    </row>
    <row r="3219" spans="3:15" x14ac:dyDescent="0.25">
      <c r="C3219" s="32">
        <v>41103</v>
      </c>
      <c r="D3219">
        <v>175.78</v>
      </c>
      <c r="F3219">
        <v>1.5</v>
      </c>
      <c r="G3219">
        <v>4</v>
      </c>
      <c r="H3219">
        <v>6</v>
      </c>
      <c r="I3219">
        <v>3.4133576060985299E-2</v>
      </c>
      <c r="J3219">
        <v>2.5000000000000001E-2</v>
      </c>
      <c r="K3219">
        <v>2.75E-2</v>
      </c>
      <c r="L3219">
        <v>0.03</v>
      </c>
      <c r="M3219" t="s">
        <v>113</v>
      </c>
      <c r="N3219" t="s">
        <v>114</v>
      </c>
      <c r="O3219" t="s">
        <v>106</v>
      </c>
    </row>
    <row r="3220" spans="3:15" x14ac:dyDescent="0.25">
      <c r="C3220" s="32">
        <v>41106</v>
      </c>
      <c r="D3220">
        <v>175.29</v>
      </c>
      <c r="F3220">
        <v>1.5</v>
      </c>
      <c r="G3220">
        <v>4</v>
      </c>
      <c r="H3220">
        <v>6</v>
      </c>
      <c r="I3220">
        <v>3.4228991956186797E-2</v>
      </c>
      <c r="J3220">
        <v>2.5000000000000001E-2</v>
      </c>
      <c r="K3220">
        <v>2.75E-2</v>
      </c>
      <c r="L3220">
        <v>0.03</v>
      </c>
      <c r="M3220" t="s">
        <v>113</v>
      </c>
      <c r="N3220" t="s">
        <v>114</v>
      </c>
      <c r="O3220" t="s">
        <v>106</v>
      </c>
    </row>
    <row r="3221" spans="3:15" x14ac:dyDescent="0.25">
      <c r="C3221" s="32">
        <v>41107</v>
      </c>
      <c r="D3221">
        <v>176.15</v>
      </c>
      <c r="F3221">
        <v>1.5</v>
      </c>
      <c r="G3221">
        <v>4</v>
      </c>
      <c r="H3221">
        <v>6</v>
      </c>
      <c r="I3221">
        <v>3.4061879080329198E-2</v>
      </c>
      <c r="J3221">
        <v>2.5000000000000001E-2</v>
      </c>
      <c r="K3221">
        <v>2.75E-2</v>
      </c>
      <c r="L3221">
        <v>0.03</v>
      </c>
      <c r="M3221" t="s">
        <v>113</v>
      </c>
      <c r="N3221" t="s">
        <v>114</v>
      </c>
      <c r="O3221" t="s">
        <v>106</v>
      </c>
    </row>
    <row r="3222" spans="3:15" x14ac:dyDescent="0.25">
      <c r="C3222" s="32">
        <v>41108</v>
      </c>
      <c r="D3222">
        <v>175.05</v>
      </c>
      <c r="F3222">
        <v>1.5</v>
      </c>
      <c r="G3222">
        <v>4</v>
      </c>
      <c r="H3222">
        <v>6</v>
      </c>
      <c r="I3222">
        <v>3.42759211653813E-2</v>
      </c>
      <c r="J3222">
        <v>2.5000000000000001E-2</v>
      </c>
      <c r="K3222">
        <v>2.75E-2</v>
      </c>
      <c r="L3222">
        <v>0.03</v>
      </c>
      <c r="M3222" t="s">
        <v>113</v>
      </c>
      <c r="N3222" t="s">
        <v>114</v>
      </c>
      <c r="O3222" t="s">
        <v>106</v>
      </c>
    </row>
    <row r="3223" spans="3:15" x14ac:dyDescent="0.25">
      <c r="C3223" s="32">
        <v>41109</v>
      </c>
      <c r="D3223">
        <v>176.12</v>
      </c>
      <c r="F3223">
        <v>1.5</v>
      </c>
      <c r="G3223">
        <v>4</v>
      </c>
      <c r="H3223">
        <v>6</v>
      </c>
      <c r="I3223">
        <v>3.4067681126504601E-2</v>
      </c>
      <c r="J3223">
        <v>2.5000000000000001E-2</v>
      </c>
      <c r="K3223">
        <v>2.75E-2</v>
      </c>
      <c r="L3223">
        <v>0.03</v>
      </c>
      <c r="M3223" t="s">
        <v>113</v>
      </c>
      <c r="N3223" t="s">
        <v>114</v>
      </c>
      <c r="O3223" t="s">
        <v>106</v>
      </c>
    </row>
    <row r="3224" spans="3:15" x14ac:dyDescent="0.25">
      <c r="C3224" s="32">
        <v>41110</v>
      </c>
      <c r="D3224">
        <v>173.31</v>
      </c>
      <c r="F3224">
        <v>1.5</v>
      </c>
      <c r="G3224">
        <v>4</v>
      </c>
      <c r="H3224">
        <v>6</v>
      </c>
      <c r="I3224">
        <v>3.4620045006058503E-2</v>
      </c>
      <c r="J3224">
        <v>2.5000000000000001E-2</v>
      </c>
      <c r="K3224">
        <v>2.75E-2</v>
      </c>
      <c r="L3224">
        <v>0.03</v>
      </c>
      <c r="M3224" t="s">
        <v>113</v>
      </c>
      <c r="N3224" t="s">
        <v>114</v>
      </c>
      <c r="O3224" t="s">
        <v>106</v>
      </c>
    </row>
    <row r="3225" spans="3:15" x14ac:dyDescent="0.25">
      <c r="C3225" s="32">
        <v>41113</v>
      </c>
      <c r="D3225">
        <v>166.85</v>
      </c>
      <c r="F3225">
        <v>1.5</v>
      </c>
      <c r="G3225">
        <v>4</v>
      </c>
      <c r="H3225">
        <v>6</v>
      </c>
      <c r="I3225">
        <v>3.5960443512136599E-2</v>
      </c>
      <c r="J3225">
        <v>2.5000000000000001E-2</v>
      </c>
      <c r="K3225">
        <v>2.75E-2</v>
      </c>
      <c r="L3225">
        <v>0.03</v>
      </c>
      <c r="M3225" t="s">
        <v>113</v>
      </c>
      <c r="N3225" t="s">
        <v>114</v>
      </c>
      <c r="O3225" t="s">
        <v>106</v>
      </c>
    </row>
    <row r="3226" spans="3:15" x14ac:dyDescent="0.25">
      <c r="C3226" s="32">
        <v>41114</v>
      </c>
      <c r="D3226">
        <v>164.42</v>
      </c>
      <c r="F3226">
        <v>1.5</v>
      </c>
      <c r="G3226">
        <v>4</v>
      </c>
      <c r="H3226">
        <v>6</v>
      </c>
      <c r="I3226">
        <v>3.6491910959737202E-2</v>
      </c>
      <c r="J3226">
        <v>2.5000000000000001E-2</v>
      </c>
      <c r="K3226">
        <v>2.75E-2</v>
      </c>
      <c r="L3226">
        <v>0.03</v>
      </c>
      <c r="M3226" t="s">
        <v>113</v>
      </c>
      <c r="N3226" t="s">
        <v>114</v>
      </c>
      <c r="O3226" t="s">
        <v>106</v>
      </c>
    </row>
    <row r="3227" spans="3:15" x14ac:dyDescent="0.25">
      <c r="C3227" s="32">
        <v>41115</v>
      </c>
      <c r="D3227">
        <v>164.06</v>
      </c>
      <c r="F3227">
        <v>1.5</v>
      </c>
      <c r="G3227">
        <v>4</v>
      </c>
      <c r="H3227">
        <v>6</v>
      </c>
      <c r="I3227">
        <v>3.6571985858832097E-2</v>
      </c>
      <c r="J3227">
        <v>2.5000000000000001E-2</v>
      </c>
      <c r="K3227">
        <v>2.75E-2</v>
      </c>
      <c r="L3227">
        <v>0.03</v>
      </c>
      <c r="M3227" t="s">
        <v>113</v>
      </c>
      <c r="N3227" t="s">
        <v>114</v>
      </c>
      <c r="O3227" t="s">
        <v>106</v>
      </c>
    </row>
    <row r="3228" spans="3:15" x14ac:dyDescent="0.25">
      <c r="C3228" s="32">
        <v>41116</v>
      </c>
      <c r="D3228">
        <v>165</v>
      </c>
      <c r="F3228">
        <v>1.5</v>
      </c>
      <c r="G3228">
        <v>4</v>
      </c>
      <c r="H3228">
        <v>6</v>
      </c>
      <c r="I3228">
        <v>3.6363636363636299E-2</v>
      </c>
      <c r="J3228">
        <v>2.5000000000000001E-2</v>
      </c>
      <c r="K3228">
        <v>2.75E-2</v>
      </c>
      <c r="L3228">
        <v>0.03</v>
      </c>
      <c r="M3228" t="s">
        <v>113</v>
      </c>
      <c r="N3228" t="s">
        <v>114</v>
      </c>
      <c r="O3228" t="s">
        <v>106</v>
      </c>
    </row>
    <row r="3229" spans="3:15" x14ac:dyDescent="0.25">
      <c r="C3229" s="32">
        <v>41117</v>
      </c>
      <c r="D3229">
        <v>170.67</v>
      </c>
      <c r="F3229">
        <v>1.5</v>
      </c>
      <c r="G3229">
        <v>4</v>
      </c>
      <c r="H3229">
        <v>6</v>
      </c>
      <c r="I3229">
        <v>3.5155563367902903E-2</v>
      </c>
      <c r="J3229">
        <v>2.5000000000000001E-2</v>
      </c>
      <c r="K3229">
        <v>2.75E-2</v>
      </c>
      <c r="L3229">
        <v>0.03</v>
      </c>
      <c r="M3229" t="s">
        <v>113</v>
      </c>
      <c r="N3229" t="s">
        <v>114</v>
      </c>
      <c r="O3229" t="s">
        <v>106</v>
      </c>
    </row>
    <row r="3230" spans="3:15" x14ac:dyDescent="0.25">
      <c r="C3230" s="32">
        <v>41120</v>
      </c>
      <c r="D3230">
        <v>172.03</v>
      </c>
      <c r="F3230">
        <v>1.5</v>
      </c>
      <c r="G3230">
        <v>4</v>
      </c>
      <c r="H3230">
        <v>6</v>
      </c>
      <c r="I3230">
        <v>3.4877637621345103E-2</v>
      </c>
      <c r="J3230">
        <v>2.5000000000000001E-2</v>
      </c>
      <c r="K3230">
        <v>2.75E-2</v>
      </c>
      <c r="L3230">
        <v>0.03</v>
      </c>
      <c r="M3230" t="s">
        <v>113</v>
      </c>
      <c r="N3230" t="s">
        <v>114</v>
      </c>
      <c r="O3230" t="s">
        <v>106</v>
      </c>
    </row>
    <row r="3231" spans="3:15" x14ac:dyDescent="0.25">
      <c r="C3231" s="32">
        <v>41121</v>
      </c>
      <c r="D3231">
        <v>170.26</v>
      </c>
      <c r="F3231">
        <v>1.5</v>
      </c>
      <c r="G3231">
        <v>4</v>
      </c>
      <c r="H3231">
        <v>6</v>
      </c>
      <c r="I3231">
        <v>3.5240220838717203E-2</v>
      </c>
      <c r="J3231">
        <v>2.5000000000000001E-2</v>
      </c>
      <c r="K3231">
        <v>2.75E-2</v>
      </c>
      <c r="L3231">
        <v>0.03</v>
      </c>
      <c r="M3231" t="s">
        <v>113</v>
      </c>
      <c r="N3231" t="s">
        <v>114</v>
      </c>
      <c r="O3231" t="s">
        <v>106</v>
      </c>
    </row>
    <row r="3232" spans="3:15" x14ac:dyDescent="0.25">
      <c r="C3232" s="32">
        <v>41122</v>
      </c>
      <c r="D3232">
        <v>169.62</v>
      </c>
      <c r="F3232">
        <v>1.5</v>
      </c>
      <c r="G3232">
        <v>4</v>
      </c>
      <c r="H3232">
        <v>6</v>
      </c>
      <c r="I3232">
        <v>3.5373187124159801E-2</v>
      </c>
      <c r="J3232">
        <v>2.5000000000000001E-2</v>
      </c>
      <c r="K3232">
        <v>2.75E-2</v>
      </c>
      <c r="L3232">
        <v>0.03</v>
      </c>
      <c r="M3232" t="s">
        <v>113</v>
      </c>
      <c r="N3232" t="s">
        <v>114</v>
      </c>
      <c r="O3232" t="s">
        <v>106</v>
      </c>
    </row>
    <row r="3233" spans="3:15" x14ac:dyDescent="0.25">
      <c r="C3233" s="32">
        <v>41123</v>
      </c>
      <c r="D3233">
        <v>168.51</v>
      </c>
      <c r="F3233">
        <v>1.5</v>
      </c>
      <c r="G3233">
        <v>4</v>
      </c>
      <c r="H3233">
        <v>6</v>
      </c>
      <c r="I3233">
        <v>3.5606195478013102E-2</v>
      </c>
      <c r="J3233">
        <v>2.5000000000000001E-2</v>
      </c>
      <c r="K3233">
        <v>2.75E-2</v>
      </c>
      <c r="L3233">
        <v>0.03</v>
      </c>
      <c r="M3233" t="s">
        <v>113</v>
      </c>
      <c r="N3233" t="s">
        <v>114</v>
      </c>
      <c r="O3233" t="s">
        <v>106</v>
      </c>
    </row>
    <row r="3234" spans="3:15" x14ac:dyDescent="0.25">
      <c r="C3234" s="32">
        <v>41124</v>
      </c>
      <c r="D3234">
        <v>173.19</v>
      </c>
      <c r="F3234">
        <v>1.5</v>
      </c>
      <c r="G3234">
        <v>4</v>
      </c>
      <c r="H3234">
        <v>6</v>
      </c>
      <c r="I3234">
        <v>3.4644032565390601E-2</v>
      </c>
      <c r="J3234">
        <v>2.5000000000000001E-2</v>
      </c>
      <c r="K3234">
        <v>2.75E-2</v>
      </c>
      <c r="L3234">
        <v>0.03</v>
      </c>
      <c r="M3234" t="s">
        <v>113</v>
      </c>
      <c r="N3234" t="s">
        <v>114</v>
      </c>
      <c r="O3234" t="s">
        <v>106</v>
      </c>
    </row>
    <row r="3235" spans="3:15" x14ac:dyDescent="0.25">
      <c r="C3235" s="32">
        <v>41127</v>
      </c>
      <c r="D3235">
        <v>172.91</v>
      </c>
      <c r="F3235">
        <v>1.5</v>
      </c>
      <c r="G3235">
        <v>4</v>
      </c>
      <c r="H3235">
        <v>6</v>
      </c>
      <c r="I3235">
        <v>3.4700133017176497E-2</v>
      </c>
      <c r="J3235">
        <v>2.5000000000000001E-2</v>
      </c>
      <c r="K3235">
        <v>2.75E-2</v>
      </c>
      <c r="L3235">
        <v>0.03</v>
      </c>
      <c r="M3235" t="s">
        <v>113</v>
      </c>
      <c r="N3235" t="s">
        <v>114</v>
      </c>
      <c r="O3235" t="s">
        <v>106</v>
      </c>
    </row>
    <row r="3236" spans="3:15" x14ac:dyDescent="0.25">
      <c r="C3236" s="32">
        <v>41128</v>
      </c>
      <c r="D3236">
        <v>174.01</v>
      </c>
      <c r="F3236">
        <v>1.5</v>
      </c>
      <c r="G3236">
        <v>4</v>
      </c>
      <c r="H3236">
        <v>6</v>
      </c>
      <c r="I3236">
        <v>3.4480776966840897E-2</v>
      </c>
      <c r="J3236">
        <v>2.5000000000000001E-2</v>
      </c>
      <c r="K3236">
        <v>2.75E-2</v>
      </c>
      <c r="L3236">
        <v>0.03</v>
      </c>
      <c r="M3236" t="s">
        <v>113</v>
      </c>
      <c r="N3236" t="s">
        <v>114</v>
      </c>
      <c r="O3236" t="s">
        <v>106</v>
      </c>
    </row>
    <row r="3237" spans="3:15" x14ac:dyDescent="0.25">
      <c r="C3237" s="32">
        <v>41129</v>
      </c>
      <c r="D3237">
        <v>173.67</v>
      </c>
      <c r="F3237">
        <v>1.5</v>
      </c>
      <c r="G3237">
        <v>4</v>
      </c>
      <c r="H3237">
        <v>6</v>
      </c>
      <c r="I3237">
        <v>3.4548281223009097E-2</v>
      </c>
      <c r="J3237">
        <v>2.5000000000000001E-2</v>
      </c>
      <c r="K3237">
        <v>2.75E-2</v>
      </c>
      <c r="L3237">
        <v>0.03</v>
      </c>
      <c r="M3237" t="s">
        <v>113</v>
      </c>
      <c r="N3237" t="s">
        <v>114</v>
      </c>
      <c r="O3237" t="s">
        <v>106</v>
      </c>
    </row>
    <row r="3238" spans="3:15" x14ac:dyDescent="0.25">
      <c r="C3238" s="32">
        <v>41130</v>
      </c>
      <c r="D3238">
        <v>174.79</v>
      </c>
      <c r="F3238">
        <v>1.5</v>
      </c>
      <c r="G3238">
        <v>4</v>
      </c>
      <c r="H3238">
        <v>6</v>
      </c>
      <c r="I3238">
        <v>3.43269065736026E-2</v>
      </c>
      <c r="J3238">
        <v>2.5000000000000001E-2</v>
      </c>
      <c r="K3238">
        <v>2.75E-2</v>
      </c>
      <c r="L3238">
        <v>0.03</v>
      </c>
      <c r="M3238" t="s">
        <v>113</v>
      </c>
      <c r="N3238" t="s">
        <v>114</v>
      </c>
      <c r="O3238" t="s">
        <v>106</v>
      </c>
    </row>
    <row r="3239" spans="3:15" x14ac:dyDescent="0.25">
      <c r="C3239" s="32">
        <v>41131</v>
      </c>
      <c r="D3239">
        <v>174.41</v>
      </c>
      <c r="F3239">
        <v>1.5</v>
      </c>
      <c r="G3239">
        <v>4</v>
      </c>
      <c r="H3239">
        <v>6</v>
      </c>
      <c r="I3239">
        <v>3.44016971503927E-2</v>
      </c>
      <c r="J3239">
        <v>2.5000000000000001E-2</v>
      </c>
      <c r="K3239">
        <v>2.75E-2</v>
      </c>
      <c r="L3239">
        <v>0.03</v>
      </c>
      <c r="M3239" t="s">
        <v>113</v>
      </c>
      <c r="N3239" t="s">
        <v>114</v>
      </c>
      <c r="O3239" t="s">
        <v>106</v>
      </c>
    </row>
    <row r="3240" spans="3:15" x14ac:dyDescent="0.25">
      <c r="C3240" s="32">
        <v>41134</v>
      </c>
      <c r="D3240">
        <v>174.95</v>
      </c>
      <c r="F3240">
        <v>1.5</v>
      </c>
      <c r="G3240">
        <v>4</v>
      </c>
      <c r="H3240">
        <v>6</v>
      </c>
      <c r="I3240">
        <v>3.4295513003715299E-2</v>
      </c>
      <c r="J3240">
        <v>2.5000000000000001E-2</v>
      </c>
      <c r="K3240">
        <v>2.75E-2</v>
      </c>
      <c r="L3240">
        <v>0.03</v>
      </c>
      <c r="M3240" t="s">
        <v>113</v>
      </c>
      <c r="N3240" t="s">
        <v>114</v>
      </c>
      <c r="O3240" t="s">
        <v>106</v>
      </c>
    </row>
    <row r="3241" spans="3:15" x14ac:dyDescent="0.25">
      <c r="C3241" s="32">
        <v>41135</v>
      </c>
      <c r="D3241">
        <v>173</v>
      </c>
      <c r="F3241">
        <v>1.5</v>
      </c>
      <c r="G3241">
        <v>4</v>
      </c>
      <c r="H3241">
        <v>6</v>
      </c>
      <c r="I3241">
        <v>3.4682080924855398E-2</v>
      </c>
      <c r="J3241">
        <v>2.5000000000000001E-2</v>
      </c>
      <c r="K3241">
        <v>2.75E-2</v>
      </c>
      <c r="L3241">
        <v>0.03</v>
      </c>
      <c r="M3241" t="s">
        <v>113</v>
      </c>
      <c r="N3241" t="s">
        <v>114</v>
      </c>
      <c r="O3241" t="s">
        <v>106</v>
      </c>
    </row>
    <row r="3242" spans="3:15" x14ac:dyDescent="0.25">
      <c r="C3242" s="32">
        <v>41136</v>
      </c>
      <c r="D3242">
        <v>176.03</v>
      </c>
      <c r="F3242">
        <v>1.5</v>
      </c>
      <c r="G3242">
        <v>4</v>
      </c>
      <c r="H3242">
        <v>6</v>
      </c>
      <c r="I3242">
        <v>3.4085099130829903E-2</v>
      </c>
      <c r="J3242">
        <v>2.5000000000000001E-2</v>
      </c>
      <c r="K3242">
        <v>2.75E-2</v>
      </c>
      <c r="L3242">
        <v>0.03</v>
      </c>
      <c r="M3242" t="s">
        <v>113</v>
      </c>
      <c r="N3242" t="s">
        <v>114</v>
      </c>
      <c r="O3242" t="s">
        <v>106</v>
      </c>
    </row>
    <row r="3243" spans="3:15" x14ac:dyDescent="0.25">
      <c r="C3243" s="32">
        <v>41137</v>
      </c>
      <c r="D3243">
        <v>177.22</v>
      </c>
      <c r="F3243">
        <v>1.5</v>
      </c>
      <c r="G3243">
        <v>4</v>
      </c>
      <c r="H3243">
        <v>6</v>
      </c>
      <c r="I3243">
        <v>3.3856223902494001E-2</v>
      </c>
      <c r="J3243">
        <v>2.5000000000000001E-2</v>
      </c>
      <c r="K3243">
        <v>2.75E-2</v>
      </c>
      <c r="L3243">
        <v>0.03</v>
      </c>
      <c r="M3243" t="s">
        <v>113</v>
      </c>
      <c r="N3243" t="s">
        <v>114</v>
      </c>
      <c r="O3243" t="s">
        <v>106</v>
      </c>
    </row>
    <row r="3244" spans="3:15" x14ac:dyDescent="0.25">
      <c r="C3244" s="32">
        <v>41138</v>
      </c>
      <c r="D3244">
        <v>178.79</v>
      </c>
      <c r="F3244">
        <v>1.5</v>
      </c>
      <c r="G3244">
        <v>4</v>
      </c>
      <c r="H3244">
        <v>6</v>
      </c>
      <c r="I3244">
        <v>3.3558923877174303E-2</v>
      </c>
      <c r="J3244">
        <v>2.5000000000000001E-2</v>
      </c>
      <c r="K3244">
        <v>2.75E-2</v>
      </c>
      <c r="L3244">
        <v>0.03</v>
      </c>
      <c r="M3244" t="s">
        <v>113</v>
      </c>
      <c r="N3244" t="s">
        <v>114</v>
      </c>
      <c r="O3244" t="s">
        <v>106</v>
      </c>
    </row>
    <row r="3245" spans="3:15" x14ac:dyDescent="0.25">
      <c r="C3245" s="32">
        <v>41141</v>
      </c>
      <c r="D3245">
        <v>178.37</v>
      </c>
      <c r="F3245">
        <v>1.5</v>
      </c>
      <c r="G3245">
        <v>4</v>
      </c>
      <c r="H3245">
        <v>6</v>
      </c>
      <c r="I3245">
        <v>3.36379436003812E-2</v>
      </c>
      <c r="J3245">
        <v>2.5000000000000001E-2</v>
      </c>
      <c r="K3245">
        <v>2.75E-2</v>
      </c>
      <c r="L3245">
        <v>0.03</v>
      </c>
      <c r="M3245" t="s">
        <v>113</v>
      </c>
      <c r="N3245" t="s">
        <v>114</v>
      </c>
      <c r="O3245" t="s">
        <v>106</v>
      </c>
    </row>
    <row r="3246" spans="3:15" x14ac:dyDescent="0.25">
      <c r="C3246" s="32">
        <v>41142</v>
      </c>
      <c r="D3246">
        <v>178.53</v>
      </c>
      <c r="F3246">
        <v>1.5</v>
      </c>
      <c r="G3246">
        <v>4</v>
      </c>
      <c r="H3246">
        <v>6</v>
      </c>
      <c r="I3246">
        <v>3.3607797008906003E-2</v>
      </c>
      <c r="J3246">
        <v>2.5000000000000001E-2</v>
      </c>
      <c r="K3246">
        <v>2.75E-2</v>
      </c>
      <c r="L3246">
        <v>0.03</v>
      </c>
      <c r="M3246" t="s">
        <v>113</v>
      </c>
      <c r="N3246" t="s">
        <v>114</v>
      </c>
      <c r="O3246" t="s">
        <v>106</v>
      </c>
    </row>
    <row r="3247" spans="3:15" x14ac:dyDescent="0.25">
      <c r="C3247" s="32">
        <v>41143</v>
      </c>
      <c r="D3247">
        <v>178.04</v>
      </c>
      <c r="F3247">
        <v>1.5</v>
      </c>
      <c r="G3247">
        <v>4</v>
      </c>
      <c r="H3247">
        <v>6</v>
      </c>
      <c r="I3247">
        <v>3.3700292069197897E-2</v>
      </c>
      <c r="J3247">
        <v>2.5000000000000001E-2</v>
      </c>
      <c r="K3247">
        <v>2.75E-2</v>
      </c>
      <c r="L3247">
        <v>0.03</v>
      </c>
      <c r="M3247" t="s">
        <v>113</v>
      </c>
      <c r="N3247" t="s">
        <v>114</v>
      </c>
      <c r="O3247" t="s">
        <v>106</v>
      </c>
    </row>
    <row r="3248" spans="3:15" x14ac:dyDescent="0.25">
      <c r="C3248" s="32">
        <v>41144</v>
      </c>
      <c r="D3248">
        <v>177.3</v>
      </c>
      <c r="F3248">
        <v>1.5</v>
      </c>
      <c r="G3248">
        <v>4</v>
      </c>
      <c r="H3248">
        <v>6</v>
      </c>
      <c r="I3248">
        <v>3.3840947546531303E-2</v>
      </c>
      <c r="J3248">
        <v>2.5000000000000001E-2</v>
      </c>
      <c r="K3248">
        <v>2.75E-2</v>
      </c>
      <c r="L3248">
        <v>0.03</v>
      </c>
      <c r="M3248" t="s">
        <v>113</v>
      </c>
      <c r="N3248" t="s">
        <v>114</v>
      </c>
      <c r="O3248" t="s">
        <v>106</v>
      </c>
    </row>
    <row r="3249" spans="3:15" x14ac:dyDescent="0.25">
      <c r="C3249" s="32">
        <v>41145</v>
      </c>
      <c r="D3249">
        <v>178.27</v>
      </c>
      <c r="F3249">
        <v>1.5</v>
      </c>
      <c r="G3249">
        <v>4</v>
      </c>
      <c r="H3249">
        <v>6</v>
      </c>
      <c r="I3249">
        <v>3.36568126998373E-2</v>
      </c>
      <c r="J3249">
        <v>2.5000000000000001E-2</v>
      </c>
      <c r="K3249">
        <v>2.75E-2</v>
      </c>
      <c r="L3249">
        <v>0.03</v>
      </c>
      <c r="M3249" t="s">
        <v>113</v>
      </c>
      <c r="N3249" t="s">
        <v>114</v>
      </c>
      <c r="O3249" t="s">
        <v>106</v>
      </c>
    </row>
    <row r="3250" spans="3:15" x14ac:dyDescent="0.25">
      <c r="C3250" s="32">
        <v>41148</v>
      </c>
      <c r="D3250">
        <v>177</v>
      </c>
      <c r="F3250">
        <v>1.5</v>
      </c>
      <c r="G3250">
        <v>4</v>
      </c>
      <c r="H3250">
        <v>6</v>
      </c>
      <c r="I3250">
        <v>3.38983050847457E-2</v>
      </c>
      <c r="J3250">
        <v>2.5000000000000001E-2</v>
      </c>
      <c r="K3250">
        <v>2.75E-2</v>
      </c>
      <c r="L3250">
        <v>0.03</v>
      </c>
      <c r="M3250" t="s">
        <v>113</v>
      </c>
      <c r="N3250" t="s">
        <v>114</v>
      </c>
      <c r="O3250" t="s">
        <v>106</v>
      </c>
    </row>
    <row r="3251" spans="3:15" x14ac:dyDescent="0.25">
      <c r="C3251" s="32">
        <v>41149</v>
      </c>
      <c r="D3251">
        <v>178.32</v>
      </c>
      <c r="F3251">
        <v>1.5</v>
      </c>
      <c r="G3251">
        <v>4</v>
      </c>
      <c r="H3251">
        <v>6</v>
      </c>
      <c r="I3251">
        <v>3.36473755047106E-2</v>
      </c>
      <c r="J3251">
        <v>2.5000000000000001E-2</v>
      </c>
      <c r="K3251">
        <v>2.75E-2</v>
      </c>
      <c r="L3251">
        <v>0.03</v>
      </c>
      <c r="M3251" t="s">
        <v>113</v>
      </c>
      <c r="N3251" t="s">
        <v>114</v>
      </c>
      <c r="O3251" t="s">
        <v>106</v>
      </c>
    </row>
    <row r="3252" spans="3:15" x14ac:dyDescent="0.25">
      <c r="C3252" s="32">
        <v>41150</v>
      </c>
      <c r="D3252">
        <v>177.15</v>
      </c>
      <c r="F3252">
        <v>1.5</v>
      </c>
      <c r="G3252">
        <v>4</v>
      </c>
      <c r="H3252">
        <v>6</v>
      </c>
      <c r="I3252">
        <v>3.3869602032176101E-2</v>
      </c>
      <c r="J3252">
        <v>2.5000000000000001E-2</v>
      </c>
      <c r="K3252">
        <v>2.75E-2</v>
      </c>
      <c r="L3252">
        <v>0.03</v>
      </c>
      <c r="M3252" t="s">
        <v>113</v>
      </c>
      <c r="N3252" t="s">
        <v>114</v>
      </c>
      <c r="O3252" t="s">
        <v>106</v>
      </c>
    </row>
    <row r="3253" spans="3:15" x14ac:dyDescent="0.25">
      <c r="C3253" s="32">
        <v>41151</v>
      </c>
      <c r="D3253">
        <v>176.01</v>
      </c>
      <c r="E3253">
        <v>1.5</v>
      </c>
      <c r="F3253">
        <v>1.5</v>
      </c>
      <c r="G3253">
        <v>4</v>
      </c>
      <c r="H3253">
        <v>6</v>
      </c>
      <c r="I3253">
        <v>3.4088972217487599E-2</v>
      </c>
      <c r="J3253">
        <v>2.5000000000000001E-2</v>
      </c>
      <c r="K3253">
        <v>2.75E-2</v>
      </c>
      <c r="L3253">
        <v>0.03</v>
      </c>
      <c r="M3253" t="s">
        <v>113</v>
      </c>
      <c r="N3253" t="s">
        <v>114</v>
      </c>
      <c r="O3253" t="s">
        <v>106</v>
      </c>
    </row>
    <row r="3254" spans="3:15" x14ac:dyDescent="0.25">
      <c r="C3254" s="32">
        <v>41152</v>
      </c>
      <c r="D3254">
        <v>176.37</v>
      </c>
      <c r="F3254">
        <v>1.5</v>
      </c>
      <c r="G3254">
        <v>4</v>
      </c>
      <c r="H3254">
        <v>6</v>
      </c>
      <c r="I3254">
        <v>3.4019391052900097E-2</v>
      </c>
      <c r="J3254">
        <v>2.5000000000000001E-2</v>
      </c>
      <c r="K3254">
        <v>2.75E-2</v>
      </c>
      <c r="L3254">
        <v>0.03</v>
      </c>
      <c r="M3254" t="s">
        <v>113</v>
      </c>
      <c r="N3254" t="s">
        <v>114</v>
      </c>
      <c r="O3254" t="s">
        <v>106</v>
      </c>
    </row>
    <row r="3255" spans="3:15" x14ac:dyDescent="0.25">
      <c r="C3255" s="32">
        <v>41156</v>
      </c>
      <c r="D3255">
        <v>176.93</v>
      </c>
      <c r="F3255">
        <v>1.5</v>
      </c>
      <c r="G3255">
        <v>4</v>
      </c>
      <c r="H3255">
        <v>6</v>
      </c>
      <c r="I3255">
        <v>3.3911716498049999E-2</v>
      </c>
      <c r="J3255">
        <v>2.5000000000000001E-2</v>
      </c>
      <c r="K3255">
        <v>2.75E-2</v>
      </c>
      <c r="L3255">
        <v>0.03</v>
      </c>
      <c r="M3255" t="s">
        <v>113</v>
      </c>
      <c r="N3255" t="s">
        <v>114</v>
      </c>
      <c r="O3255" t="s">
        <v>106</v>
      </c>
    </row>
    <row r="3256" spans="3:15" x14ac:dyDescent="0.25">
      <c r="C3256" s="32">
        <v>41157</v>
      </c>
      <c r="D3256">
        <v>176</v>
      </c>
      <c r="F3256">
        <v>1.5</v>
      </c>
      <c r="G3256">
        <v>4</v>
      </c>
      <c r="H3256">
        <v>6</v>
      </c>
      <c r="I3256">
        <v>3.4090909090908998E-2</v>
      </c>
      <c r="J3256">
        <v>2.5000000000000001E-2</v>
      </c>
      <c r="K3256">
        <v>2.75E-2</v>
      </c>
      <c r="L3256">
        <v>0.03</v>
      </c>
      <c r="M3256" t="s">
        <v>113</v>
      </c>
      <c r="N3256" t="s">
        <v>114</v>
      </c>
      <c r="O3256" t="s">
        <v>106</v>
      </c>
    </row>
    <row r="3257" spans="3:15" x14ac:dyDescent="0.25">
      <c r="C3257" s="32">
        <v>41158</v>
      </c>
      <c r="D3257">
        <v>180.18</v>
      </c>
      <c r="F3257">
        <v>1.5</v>
      </c>
      <c r="G3257">
        <v>4</v>
      </c>
      <c r="H3257">
        <v>6</v>
      </c>
      <c r="I3257">
        <v>3.3300033300033297E-2</v>
      </c>
      <c r="J3257">
        <v>2.5000000000000001E-2</v>
      </c>
      <c r="K3257">
        <v>2.75E-2</v>
      </c>
      <c r="L3257">
        <v>0.03</v>
      </c>
      <c r="M3257" t="s">
        <v>113</v>
      </c>
      <c r="N3257" t="s">
        <v>114</v>
      </c>
      <c r="O3257" t="s">
        <v>106</v>
      </c>
    </row>
    <row r="3258" spans="3:15" x14ac:dyDescent="0.25">
      <c r="C3258" s="32">
        <v>41159</v>
      </c>
      <c r="D3258">
        <v>182.02</v>
      </c>
      <c r="F3258">
        <v>1.5</v>
      </c>
      <c r="G3258">
        <v>4</v>
      </c>
      <c r="H3258">
        <v>6</v>
      </c>
      <c r="I3258">
        <v>3.2963410614218203E-2</v>
      </c>
      <c r="J3258">
        <v>2.5000000000000001E-2</v>
      </c>
      <c r="K3258">
        <v>2.75E-2</v>
      </c>
      <c r="L3258">
        <v>0.03</v>
      </c>
      <c r="M3258" t="s">
        <v>113</v>
      </c>
      <c r="N3258" t="s">
        <v>114</v>
      </c>
      <c r="O3258" t="s">
        <v>106</v>
      </c>
    </row>
    <row r="3259" spans="3:15" x14ac:dyDescent="0.25">
      <c r="C3259" s="32">
        <v>41162</v>
      </c>
      <c r="D3259">
        <v>177.83</v>
      </c>
      <c r="F3259">
        <v>1.5</v>
      </c>
      <c r="G3259">
        <v>4</v>
      </c>
      <c r="H3259">
        <v>6</v>
      </c>
      <c r="I3259">
        <v>3.3740088848900597E-2</v>
      </c>
      <c r="J3259">
        <v>2.5000000000000001E-2</v>
      </c>
      <c r="K3259">
        <v>2.75E-2</v>
      </c>
      <c r="L3259">
        <v>0.03</v>
      </c>
      <c r="M3259" t="s">
        <v>113</v>
      </c>
      <c r="N3259" t="s">
        <v>114</v>
      </c>
      <c r="O3259" t="s">
        <v>106</v>
      </c>
    </row>
    <row r="3260" spans="3:15" x14ac:dyDescent="0.25">
      <c r="C3260" s="32">
        <v>41163</v>
      </c>
      <c r="D3260">
        <v>176.72</v>
      </c>
      <c r="F3260">
        <v>1.5</v>
      </c>
      <c r="G3260">
        <v>4</v>
      </c>
      <c r="H3260">
        <v>6</v>
      </c>
      <c r="I3260">
        <v>3.3952014486192797E-2</v>
      </c>
      <c r="J3260">
        <v>2.5000000000000001E-2</v>
      </c>
      <c r="K3260">
        <v>2.75E-2</v>
      </c>
      <c r="L3260">
        <v>0.03</v>
      </c>
      <c r="M3260" t="s">
        <v>113</v>
      </c>
      <c r="N3260" t="s">
        <v>114</v>
      </c>
      <c r="O3260" t="s">
        <v>106</v>
      </c>
    </row>
    <row r="3261" spans="3:15" x14ac:dyDescent="0.25">
      <c r="C3261" s="32">
        <v>41164</v>
      </c>
      <c r="D3261">
        <v>176.69</v>
      </c>
      <c r="F3261">
        <v>1.5</v>
      </c>
      <c r="G3261">
        <v>4</v>
      </c>
      <c r="H3261">
        <v>6</v>
      </c>
      <c r="I3261">
        <v>3.3957779161242797E-2</v>
      </c>
      <c r="J3261">
        <v>2.5000000000000001E-2</v>
      </c>
      <c r="K3261">
        <v>2.75E-2</v>
      </c>
      <c r="L3261">
        <v>0.03</v>
      </c>
      <c r="M3261" t="s">
        <v>113</v>
      </c>
      <c r="N3261" t="s">
        <v>114</v>
      </c>
      <c r="O3261" t="s">
        <v>106</v>
      </c>
    </row>
    <row r="3262" spans="3:15" x14ac:dyDescent="0.25">
      <c r="C3262" s="32">
        <v>41165</v>
      </c>
      <c r="D3262">
        <v>181.89</v>
      </c>
      <c r="F3262">
        <v>1.5</v>
      </c>
      <c r="G3262">
        <v>4</v>
      </c>
      <c r="H3262">
        <v>6</v>
      </c>
      <c r="I3262">
        <v>3.2986970146792E-2</v>
      </c>
      <c r="J3262">
        <v>2.5000000000000001E-2</v>
      </c>
      <c r="K3262">
        <v>2.75E-2</v>
      </c>
      <c r="L3262">
        <v>0.03</v>
      </c>
      <c r="M3262" t="s">
        <v>113</v>
      </c>
      <c r="N3262" t="s">
        <v>114</v>
      </c>
      <c r="O3262" t="s">
        <v>106</v>
      </c>
    </row>
    <row r="3263" spans="3:15" x14ac:dyDescent="0.25">
      <c r="C3263" s="32">
        <v>41166</v>
      </c>
      <c r="D3263">
        <v>183</v>
      </c>
      <c r="F3263">
        <v>1.5</v>
      </c>
      <c r="G3263">
        <v>4</v>
      </c>
      <c r="H3263">
        <v>6</v>
      </c>
      <c r="I3263">
        <v>3.2786885245901599E-2</v>
      </c>
      <c r="J3263">
        <v>2.5000000000000001E-2</v>
      </c>
      <c r="K3263">
        <v>2.75E-2</v>
      </c>
      <c r="L3263">
        <v>0.03</v>
      </c>
      <c r="M3263" t="s">
        <v>113</v>
      </c>
      <c r="N3263" t="s">
        <v>114</v>
      </c>
      <c r="O3263" t="s">
        <v>106</v>
      </c>
    </row>
    <row r="3264" spans="3:15" x14ac:dyDescent="0.25">
      <c r="C3264" s="32">
        <v>41169</v>
      </c>
      <c r="D3264">
        <v>182.72</v>
      </c>
      <c r="F3264">
        <v>1.5</v>
      </c>
      <c r="G3264">
        <v>4</v>
      </c>
      <c r="H3264">
        <v>6</v>
      </c>
      <c r="I3264">
        <v>3.2837127845884398E-2</v>
      </c>
      <c r="J3264">
        <v>2.5000000000000001E-2</v>
      </c>
      <c r="K3264">
        <v>2.75E-2</v>
      </c>
      <c r="L3264">
        <v>0.03</v>
      </c>
      <c r="M3264" t="s">
        <v>113</v>
      </c>
      <c r="N3264" t="s">
        <v>114</v>
      </c>
      <c r="O3264" t="s">
        <v>106</v>
      </c>
    </row>
    <row r="3265" spans="3:15" x14ac:dyDescent="0.25">
      <c r="C3265" s="32">
        <v>41170</v>
      </c>
      <c r="D3265">
        <v>182.74</v>
      </c>
      <c r="F3265">
        <v>1.5</v>
      </c>
      <c r="G3265">
        <v>4</v>
      </c>
      <c r="H3265">
        <v>6</v>
      </c>
      <c r="I3265">
        <v>3.2833533982707601E-2</v>
      </c>
      <c r="J3265">
        <v>2.5000000000000001E-2</v>
      </c>
      <c r="K3265">
        <v>2.75E-2</v>
      </c>
      <c r="L3265">
        <v>0.03</v>
      </c>
      <c r="M3265" t="s">
        <v>113</v>
      </c>
      <c r="N3265" t="s">
        <v>114</v>
      </c>
      <c r="O3265" t="s">
        <v>106</v>
      </c>
    </row>
    <row r="3266" spans="3:15" x14ac:dyDescent="0.25">
      <c r="C3266" s="32">
        <v>41171</v>
      </c>
      <c r="D3266">
        <v>182.33</v>
      </c>
      <c r="F3266">
        <v>1.5</v>
      </c>
      <c r="G3266">
        <v>4</v>
      </c>
      <c r="H3266">
        <v>6</v>
      </c>
      <c r="I3266">
        <v>3.29073657653704E-2</v>
      </c>
      <c r="J3266">
        <v>2.5000000000000001E-2</v>
      </c>
      <c r="K3266">
        <v>2.75E-2</v>
      </c>
      <c r="L3266">
        <v>0.03</v>
      </c>
      <c r="M3266" t="s">
        <v>113</v>
      </c>
      <c r="N3266" t="s">
        <v>114</v>
      </c>
      <c r="O3266" t="s">
        <v>106</v>
      </c>
    </row>
    <row r="3267" spans="3:15" x14ac:dyDescent="0.25">
      <c r="C3267" s="32">
        <v>41172</v>
      </c>
      <c r="D3267">
        <v>183</v>
      </c>
      <c r="F3267">
        <v>1.5</v>
      </c>
      <c r="G3267">
        <v>4</v>
      </c>
      <c r="H3267">
        <v>6</v>
      </c>
      <c r="I3267">
        <v>3.2786885245901599E-2</v>
      </c>
      <c r="J3267">
        <v>2.5000000000000001E-2</v>
      </c>
      <c r="K3267">
        <v>2.75E-2</v>
      </c>
      <c r="L3267">
        <v>0.03</v>
      </c>
      <c r="M3267" t="s">
        <v>113</v>
      </c>
      <c r="N3267" t="s">
        <v>114</v>
      </c>
      <c r="O3267" t="s">
        <v>106</v>
      </c>
    </row>
    <row r="3268" spans="3:15" x14ac:dyDescent="0.25">
      <c r="C3268" s="32">
        <v>41173</v>
      </c>
      <c r="D3268">
        <v>183</v>
      </c>
      <c r="F3268">
        <v>1.5</v>
      </c>
      <c r="G3268">
        <v>4</v>
      </c>
      <c r="H3268">
        <v>6</v>
      </c>
      <c r="I3268">
        <v>3.2786885245901599E-2</v>
      </c>
      <c r="J3268">
        <v>2.5000000000000001E-2</v>
      </c>
      <c r="K3268">
        <v>2.75E-2</v>
      </c>
      <c r="L3268">
        <v>0.03</v>
      </c>
      <c r="M3268" t="s">
        <v>113</v>
      </c>
      <c r="N3268" t="s">
        <v>114</v>
      </c>
      <c r="O3268" t="s">
        <v>106</v>
      </c>
    </row>
    <row r="3269" spans="3:15" x14ac:dyDescent="0.25">
      <c r="C3269" s="32">
        <v>41176</v>
      </c>
      <c r="D3269">
        <v>181.04</v>
      </c>
      <c r="F3269">
        <v>1.5</v>
      </c>
      <c r="G3269">
        <v>4</v>
      </c>
      <c r="H3269">
        <v>6</v>
      </c>
      <c r="I3269">
        <v>3.3141847105612E-2</v>
      </c>
      <c r="J3269">
        <v>2.5000000000000001E-2</v>
      </c>
      <c r="K3269">
        <v>2.75E-2</v>
      </c>
      <c r="L3269">
        <v>0.03</v>
      </c>
      <c r="M3269" t="s">
        <v>113</v>
      </c>
      <c r="N3269" t="s">
        <v>114</v>
      </c>
      <c r="O3269" t="s">
        <v>106</v>
      </c>
    </row>
    <row r="3270" spans="3:15" x14ac:dyDescent="0.25">
      <c r="C3270" s="32">
        <v>41177</v>
      </c>
      <c r="D3270">
        <v>177.91</v>
      </c>
      <c r="F3270">
        <v>1.5</v>
      </c>
      <c r="G3270">
        <v>4</v>
      </c>
      <c r="H3270">
        <v>6</v>
      </c>
      <c r="I3270">
        <v>3.3724917092912102E-2</v>
      </c>
      <c r="J3270">
        <v>2.5000000000000001E-2</v>
      </c>
      <c r="K3270">
        <v>2.75E-2</v>
      </c>
      <c r="L3270">
        <v>0.03</v>
      </c>
      <c r="M3270" t="s">
        <v>113</v>
      </c>
      <c r="N3270" t="s">
        <v>114</v>
      </c>
      <c r="O3270" t="s">
        <v>106</v>
      </c>
    </row>
    <row r="3271" spans="3:15" x14ac:dyDescent="0.25">
      <c r="C3271" s="32">
        <v>41178</v>
      </c>
      <c r="D3271">
        <v>176.66</v>
      </c>
      <c r="F3271">
        <v>1.5</v>
      </c>
      <c r="G3271">
        <v>4</v>
      </c>
      <c r="H3271">
        <v>6</v>
      </c>
      <c r="I3271">
        <v>3.3963545794180899E-2</v>
      </c>
      <c r="J3271">
        <v>2.5000000000000001E-2</v>
      </c>
      <c r="K3271">
        <v>2.75E-2</v>
      </c>
      <c r="L3271">
        <v>0.03</v>
      </c>
      <c r="M3271" t="s">
        <v>113</v>
      </c>
      <c r="N3271" t="s">
        <v>114</v>
      </c>
      <c r="O3271" t="s">
        <v>106</v>
      </c>
    </row>
    <row r="3272" spans="3:15" x14ac:dyDescent="0.25">
      <c r="C3272" s="32">
        <v>41179</v>
      </c>
      <c r="D3272">
        <v>178.93</v>
      </c>
      <c r="F3272">
        <v>1.5</v>
      </c>
      <c r="G3272">
        <v>4</v>
      </c>
      <c r="H3272">
        <v>6</v>
      </c>
      <c r="I3272">
        <v>3.3532666405857003E-2</v>
      </c>
      <c r="J3272">
        <v>2.5000000000000001E-2</v>
      </c>
      <c r="K3272">
        <v>2.75E-2</v>
      </c>
      <c r="L3272">
        <v>0.03</v>
      </c>
      <c r="M3272" t="s">
        <v>113</v>
      </c>
      <c r="N3272" t="s">
        <v>114</v>
      </c>
      <c r="O3272" t="s">
        <v>106</v>
      </c>
    </row>
    <row r="3273" spans="3:15" x14ac:dyDescent="0.25">
      <c r="C3273" s="32">
        <v>41180</v>
      </c>
      <c r="D3273">
        <v>178.3</v>
      </c>
      <c r="F3273">
        <v>1.5</v>
      </c>
      <c r="G3273">
        <v>4</v>
      </c>
      <c r="H3273">
        <v>6</v>
      </c>
      <c r="I3273">
        <v>3.36511497476163E-2</v>
      </c>
      <c r="J3273">
        <v>2.5000000000000001E-2</v>
      </c>
      <c r="K3273">
        <v>2.75E-2</v>
      </c>
      <c r="L3273">
        <v>0.03</v>
      </c>
      <c r="M3273" t="s">
        <v>113</v>
      </c>
      <c r="N3273" t="s">
        <v>114</v>
      </c>
      <c r="O3273" t="s">
        <v>106</v>
      </c>
    </row>
    <row r="3274" spans="3:15" x14ac:dyDescent="0.25">
      <c r="C3274" s="32">
        <v>41183</v>
      </c>
      <c r="D3274">
        <v>179.86</v>
      </c>
      <c r="F3274">
        <v>1.5</v>
      </c>
      <c r="G3274">
        <v>4</v>
      </c>
      <c r="H3274">
        <v>6</v>
      </c>
      <c r="I3274">
        <v>3.3359279439564099E-2</v>
      </c>
      <c r="J3274">
        <v>2.5000000000000001E-2</v>
      </c>
      <c r="K3274">
        <v>2.75E-2</v>
      </c>
      <c r="L3274">
        <v>0.03</v>
      </c>
      <c r="M3274" t="s">
        <v>113</v>
      </c>
      <c r="N3274" t="s">
        <v>114</v>
      </c>
      <c r="O3274" t="s">
        <v>106</v>
      </c>
    </row>
    <row r="3275" spans="3:15" x14ac:dyDescent="0.25">
      <c r="C3275" s="32">
        <v>41184</v>
      </c>
      <c r="D3275">
        <v>177.17</v>
      </c>
      <c r="F3275">
        <v>1.5</v>
      </c>
      <c r="G3275">
        <v>4</v>
      </c>
      <c r="H3275">
        <v>6</v>
      </c>
      <c r="I3275">
        <v>3.3865778630693601E-2</v>
      </c>
      <c r="J3275">
        <v>2.5000000000000001E-2</v>
      </c>
      <c r="K3275">
        <v>2.75E-2</v>
      </c>
      <c r="L3275">
        <v>0.03</v>
      </c>
      <c r="M3275" t="s">
        <v>113</v>
      </c>
      <c r="N3275" t="s">
        <v>114</v>
      </c>
      <c r="O3275" t="s">
        <v>106</v>
      </c>
    </row>
    <row r="3276" spans="3:15" x14ac:dyDescent="0.25">
      <c r="C3276" s="32">
        <v>41185</v>
      </c>
      <c r="D3276">
        <v>181.57</v>
      </c>
      <c r="F3276">
        <v>1.5</v>
      </c>
      <c r="G3276">
        <v>4</v>
      </c>
      <c r="H3276">
        <v>6</v>
      </c>
      <c r="I3276">
        <v>3.3045106570468601E-2</v>
      </c>
      <c r="J3276">
        <v>2.5000000000000001E-2</v>
      </c>
      <c r="K3276">
        <v>2.75E-2</v>
      </c>
      <c r="L3276">
        <v>0.03</v>
      </c>
      <c r="M3276" t="s">
        <v>113</v>
      </c>
      <c r="N3276" t="s">
        <v>114</v>
      </c>
      <c r="O3276" t="s">
        <v>106</v>
      </c>
    </row>
    <row r="3277" spans="3:15" x14ac:dyDescent="0.25">
      <c r="C3277" s="32">
        <v>41186</v>
      </c>
      <c r="D3277">
        <v>184.02</v>
      </c>
      <c r="F3277">
        <v>1.5</v>
      </c>
      <c r="G3277">
        <v>4</v>
      </c>
      <c r="H3277">
        <v>6</v>
      </c>
      <c r="I3277">
        <v>3.2605151613954997E-2</v>
      </c>
      <c r="J3277">
        <v>2.5000000000000001E-2</v>
      </c>
      <c r="K3277">
        <v>2.75E-2</v>
      </c>
      <c r="L3277">
        <v>0.03</v>
      </c>
      <c r="M3277" t="s">
        <v>113</v>
      </c>
      <c r="N3277" t="s">
        <v>114</v>
      </c>
      <c r="O3277" t="s">
        <v>106</v>
      </c>
    </row>
    <row r="3278" spans="3:15" x14ac:dyDescent="0.25">
      <c r="C3278" s="32">
        <v>41187</v>
      </c>
      <c r="D3278">
        <v>187.39</v>
      </c>
      <c r="F3278">
        <v>1.5</v>
      </c>
      <c r="G3278">
        <v>4</v>
      </c>
      <c r="H3278">
        <v>6</v>
      </c>
      <c r="I3278">
        <v>3.2018784353487303E-2</v>
      </c>
      <c r="J3278">
        <v>2.5000000000000001E-2</v>
      </c>
      <c r="K3278">
        <v>2.75E-2</v>
      </c>
      <c r="L3278">
        <v>0.03</v>
      </c>
      <c r="M3278" t="s">
        <v>113</v>
      </c>
      <c r="N3278" t="s">
        <v>114</v>
      </c>
      <c r="O3278" t="s">
        <v>106</v>
      </c>
    </row>
    <row r="3279" spans="3:15" x14ac:dyDescent="0.25">
      <c r="C3279" s="32">
        <v>41190</v>
      </c>
      <c r="D3279">
        <v>188.69</v>
      </c>
      <c r="F3279">
        <v>1.5</v>
      </c>
      <c r="G3279">
        <v>4</v>
      </c>
      <c r="H3279">
        <v>6</v>
      </c>
      <c r="I3279">
        <v>3.17981875033123E-2</v>
      </c>
      <c r="J3279">
        <v>2.5000000000000001E-2</v>
      </c>
      <c r="K3279">
        <v>2.75E-2</v>
      </c>
      <c r="L3279">
        <v>0.03</v>
      </c>
      <c r="M3279" t="s">
        <v>113</v>
      </c>
      <c r="N3279" t="s">
        <v>114</v>
      </c>
      <c r="O3279" t="s">
        <v>106</v>
      </c>
    </row>
    <row r="3280" spans="3:15" x14ac:dyDescent="0.25">
      <c r="C3280" s="32">
        <v>41191</v>
      </c>
      <c r="D3280">
        <v>188.99</v>
      </c>
      <c r="F3280">
        <v>1.5</v>
      </c>
      <c r="G3280">
        <v>4</v>
      </c>
      <c r="H3280">
        <v>6</v>
      </c>
      <c r="I3280">
        <v>3.1747711519127898E-2</v>
      </c>
      <c r="J3280">
        <v>2.5000000000000001E-2</v>
      </c>
      <c r="K3280">
        <v>2.75E-2</v>
      </c>
      <c r="L3280">
        <v>0.03</v>
      </c>
      <c r="M3280" t="s">
        <v>113</v>
      </c>
      <c r="N3280" t="s">
        <v>114</v>
      </c>
      <c r="O3280" t="s">
        <v>106</v>
      </c>
    </row>
    <row r="3281" spans="3:15" x14ac:dyDescent="0.25">
      <c r="C3281" s="32">
        <v>41192</v>
      </c>
      <c r="D3281">
        <v>187.36</v>
      </c>
      <c r="F3281">
        <v>1.5</v>
      </c>
      <c r="G3281">
        <v>4</v>
      </c>
      <c r="H3281">
        <v>6</v>
      </c>
      <c r="I3281">
        <v>3.2023911187019603E-2</v>
      </c>
      <c r="J3281">
        <v>2.5000000000000001E-2</v>
      </c>
      <c r="K3281">
        <v>2.75E-2</v>
      </c>
      <c r="L3281">
        <v>0.03</v>
      </c>
      <c r="M3281" t="s">
        <v>113</v>
      </c>
      <c r="N3281" t="s">
        <v>114</v>
      </c>
      <c r="O3281" t="s">
        <v>106</v>
      </c>
    </row>
    <row r="3282" spans="3:15" x14ac:dyDescent="0.25">
      <c r="C3282" s="32">
        <v>41193</v>
      </c>
      <c r="D3282">
        <v>185.79</v>
      </c>
      <c r="F3282">
        <v>1.5</v>
      </c>
      <c r="G3282">
        <v>4</v>
      </c>
      <c r="H3282">
        <v>6</v>
      </c>
      <c r="I3282">
        <v>3.2294526077829802E-2</v>
      </c>
      <c r="J3282">
        <v>2.5000000000000001E-2</v>
      </c>
      <c r="K3282">
        <v>2.75E-2</v>
      </c>
      <c r="L3282">
        <v>0.03</v>
      </c>
      <c r="M3282" t="s">
        <v>113</v>
      </c>
      <c r="N3282" t="s">
        <v>114</v>
      </c>
      <c r="O3282" t="s">
        <v>106</v>
      </c>
    </row>
    <row r="3283" spans="3:15" x14ac:dyDescent="0.25">
      <c r="C3283" s="32">
        <v>41194</v>
      </c>
      <c r="D3283">
        <v>184.31</v>
      </c>
      <c r="F3283">
        <v>1.5</v>
      </c>
      <c r="G3283">
        <v>4</v>
      </c>
      <c r="H3283">
        <v>6</v>
      </c>
      <c r="I3283">
        <v>3.25538494927025E-2</v>
      </c>
      <c r="J3283">
        <v>2.5000000000000001E-2</v>
      </c>
      <c r="K3283">
        <v>2.75E-2</v>
      </c>
      <c r="L3283">
        <v>0.03</v>
      </c>
      <c r="M3283" t="s">
        <v>113</v>
      </c>
      <c r="N3283" t="s">
        <v>114</v>
      </c>
      <c r="O3283" t="s">
        <v>106</v>
      </c>
    </row>
    <row r="3284" spans="3:15" x14ac:dyDescent="0.25">
      <c r="C3284" s="32">
        <v>41197</v>
      </c>
      <c r="D3284">
        <v>185.37</v>
      </c>
      <c r="F3284">
        <v>1.5</v>
      </c>
      <c r="G3284">
        <v>4</v>
      </c>
      <c r="H3284">
        <v>6</v>
      </c>
      <c r="I3284">
        <v>3.2367697038355701E-2</v>
      </c>
      <c r="J3284">
        <v>2.5000000000000001E-2</v>
      </c>
      <c r="K3284">
        <v>2.75E-2</v>
      </c>
      <c r="L3284">
        <v>0.03</v>
      </c>
      <c r="M3284" t="s">
        <v>113</v>
      </c>
      <c r="N3284" t="s">
        <v>114</v>
      </c>
      <c r="O3284" t="s">
        <v>106</v>
      </c>
    </row>
    <row r="3285" spans="3:15" x14ac:dyDescent="0.25">
      <c r="C3285" s="32">
        <v>41198</v>
      </c>
      <c r="D3285">
        <v>189.97</v>
      </c>
      <c r="F3285">
        <v>1.5</v>
      </c>
      <c r="G3285">
        <v>4</v>
      </c>
      <c r="H3285">
        <v>6</v>
      </c>
      <c r="I3285">
        <v>3.1583934305416603E-2</v>
      </c>
      <c r="J3285">
        <v>2.5000000000000001E-2</v>
      </c>
      <c r="K3285">
        <v>2.75E-2</v>
      </c>
      <c r="L3285">
        <v>0.03</v>
      </c>
      <c r="M3285" t="s">
        <v>113</v>
      </c>
      <c r="N3285" t="s">
        <v>114</v>
      </c>
      <c r="O3285" t="s">
        <v>106</v>
      </c>
    </row>
    <row r="3286" spans="3:15" x14ac:dyDescent="0.25">
      <c r="C3286" s="32">
        <v>41199</v>
      </c>
      <c r="D3286">
        <v>189.13</v>
      </c>
      <c r="F3286">
        <v>1.5</v>
      </c>
      <c r="G3286">
        <v>4</v>
      </c>
      <c r="H3286">
        <v>6</v>
      </c>
      <c r="I3286">
        <v>3.1724210860254801E-2</v>
      </c>
      <c r="J3286">
        <v>2.5000000000000001E-2</v>
      </c>
      <c r="K3286">
        <v>2.75E-2</v>
      </c>
      <c r="L3286">
        <v>0.03</v>
      </c>
      <c r="M3286" t="s">
        <v>113</v>
      </c>
      <c r="N3286" t="s">
        <v>114</v>
      </c>
      <c r="O3286" t="s">
        <v>106</v>
      </c>
    </row>
    <row r="3287" spans="3:15" x14ac:dyDescent="0.25">
      <c r="C3287" s="32">
        <v>41200</v>
      </c>
      <c r="D3287">
        <v>190</v>
      </c>
      <c r="F3287">
        <v>1.5</v>
      </c>
      <c r="G3287">
        <v>4</v>
      </c>
      <c r="H3287">
        <v>6</v>
      </c>
      <c r="I3287">
        <v>3.1578947368420998E-2</v>
      </c>
      <c r="J3287">
        <v>2.5000000000000001E-2</v>
      </c>
      <c r="K3287">
        <v>2.75E-2</v>
      </c>
      <c r="L3287">
        <v>0.03</v>
      </c>
      <c r="M3287" t="s">
        <v>113</v>
      </c>
      <c r="N3287" t="s">
        <v>114</v>
      </c>
      <c r="O3287" t="s">
        <v>106</v>
      </c>
    </row>
    <row r="3288" spans="3:15" x14ac:dyDescent="0.25">
      <c r="C3288" s="32">
        <v>41201</v>
      </c>
      <c r="D3288">
        <v>188.94</v>
      </c>
      <c r="F3288">
        <v>1.5</v>
      </c>
      <c r="G3288">
        <v>4</v>
      </c>
      <c r="H3288">
        <v>6</v>
      </c>
      <c r="I3288">
        <v>3.1756113051762402E-2</v>
      </c>
      <c r="J3288">
        <v>2.5000000000000001E-2</v>
      </c>
      <c r="K3288">
        <v>2.75E-2</v>
      </c>
      <c r="L3288">
        <v>0.03</v>
      </c>
      <c r="M3288" t="s">
        <v>113</v>
      </c>
      <c r="N3288" t="s">
        <v>114</v>
      </c>
      <c r="O3288" t="s">
        <v>106</v>
      </c>
    </row>
    <row r="3289" spans="3:15" x14ac:dyDescent="0.25">
      <c r="C3289" s="32">
        <v>41204</v>
      </c>
      <c r="D3289">
        <v>189.27</v>
      </c>
      <c r="F3289">
        <v>1.5</v>
      </c>
      <c r="G3289">
        <v>4</v>
      </c>
      <c r="H3289">
        <v>6</v>
      </c>
      <c r="I3289">
        <v>3.1700744967506703E-2</v>
      </c>
      <c r="J3289">
        <v>2.5000000000000001E-2</v>
      </c>
      <c r="K3289">
        <v>2.75E-2</v>
      </c>
      <c r="L3289">
        <v>0.03</v>
      </c>
      <c r="M3289" t="s">
        <v>113</v>
      </c>
      <c r="N3289" t="s">
        <v>114</v>
      </c>
      <c r="O3289" t="s">
        <v>106</v>
      </c>
    </row>
    <row r="3290" spans="3:15" x14ac:dyDescent="0.25">
      <c r="C3290" s="32">
        <v>41205</v>
      </c>
      <c r="D3290">
        <v>187.87</v>
      </c>
      <c r="F3290">
        <v>1.5</v>
      </c>
      <c r="G3290">
        <v>4</v>
      </c>
      <c r="H3290">
        <v>6</v>
      </c>
      <c r="I3290">
        <v>3.1936977697343903E-2</v>
      </c>
      <c r="J3290">
        <v>2.5000000000000001E-2</v>
      </c>
      <c r="K3290">
        <v>2.75E-2</v>
      </c>
      <c r="L3290">
        <v>0.03</v>
      </c>
      <c r="M3290" t="s">
        <v>113</v>
      </c>
      <c r="N3290" t="s">
        <v>114</v>
      </c>
      <c r="O3290" t="s">
        <v>106</v>
      </c>
    </row>
    <row r="3291" spans="3:15" x14ac:dyDescent="0.25">
      <c r="C3291" s="32">
        <v>41206</v>
      </c>
      <c r="D3291">
        <v>186.99</v>
      </c>
      <c r="F3291">
        <v>1.5</v>
      </c>
      <c r="G3291">
        <v>4</v>
      </c>
      <c r="H3291">
        <v>6</v>
      </c>
      <c r="I3291">
        <v>3.2087277394513003E-2</v>
      </c>
      <c r="J3291">
        <v>2.5000000000000001E-2</v>
      </c>
      <c r="K3291">
        <v>2.75E-2</v>
      </c>
      <c r="L3291">
        <v>0.03</v>
      </c>
      <c r="M3291" t="s">
        <v>113</v>
      </c>
      <c r="N3291" t="s">
        <v>114</v>
      </c>
      <c r="O3291" t="s">
        <v>106</v>
      </c>
    </row>
    <row r="3292" spans="3:15" x14ac:dyDescent="0.25">
      <c r="C3292" s="32">
        <v>41207</v>
      </c>
      <c r="D3292">
        <v>187.12</v>
      </c>
      <c r="F3292">
        <v>1.5</v>
      </c>
      <c r="G3292">
        <v>4</v>
      </c>
      <c r="H3292">
        <v>6</v>
      </c>
      <c r="I3292">
        <v>3.2064985036340303E-2</v>
      </c>
      <c r="J3292">
        <v>2.5000000000000001E-2</v>
      </c>
      <c r="K3292">
        <v>2.75E-2</v>
      </c>
      <c r="L3292">
        <v>0.03</v>
      </c>
      <c r="M3292" t="s">
        <v>113</v>
      </c>
      <c r="N3292" t="s">
        <v>114</v>
      </c>
      <c r="O3292" t="s">
        <v>106</v>
      </c>
    </row>
    <row r="3293" spans="3:15" x14ac:dyDescent="0.25">
      <c r="C3293" s="32">
        <v>41208</v>
      </c>
      <c r="D3293">
        <v>186.99</v>
      </c>
      <c r="F3293">
        <v>1.5</v>
      </c>
      <c r="G3293">
        <v>4</v>
      </c>
      <c r="H3293">
        <v>6</v>
      </c>
      <c r="I3293">
        <v>3.2087277394513003E-2</v>
      </c>
      <c r="J3293">
        <v>2.5000000000000001E-2</v>
      </c>
      <c r="K3293">
        <v>2.75E-2</v>
      </c>
      <c r="L3293">
        <v>0.03</v>
      </c>
      <c r="M3293" t="s">
        <v>113</v>
      </c>
      <c r="N3293" t="s">
        <v>114</v>
      </c>
      <c r="O3293" t="s">
        <v>106</v>
      </c>
    </row>
    <row r="3294" spans="3:15" x14ac:dyDescent="0.25">
      <c r="C3294" s="32">
        <v>41213</v>
      </c>
      <c r="D3294">
        <v>189.68</v>
      </c>
      <c r="F3294">
        <v>1.5</v>
      </c>
      <c r="G3294">
        <v>4</v>
      </c>
      <c r="H3294">
        <v>6</v>
      </c>
      <c r="I3294">
        <v>3.16322226908477E-2</v>
      </c>
      <c r="J3294">
        <v>2.5000000000000001E-2</v>
      </c>
      <c r="K3294">
        <v>2.75E-2</v>
      </c>
      <c r="L3294">
        <v>0.03</v>
      </c>
      <c r="M3294" t="s">
        <v>113</v>
      </c>
      <c r="N3294" t="s">
        <v>114</v>
      </c>
      <c r="O3294" t="s">
        <v>106</v>
      </c>
    </row>
    <row r="3295" spans="3:15" x14ac:dyDescent="0.25">
      <c r="C3295" s="32">
        <v>41214</v>
      </c>
      <c r="D3295">
        <v>190.07</v>
      </c>
      <c r="F3295">
        <v>1.5</v>
      </c>
      <c r="G3295">
        <v>4</v>
      </c>
      <c r="H3295">
        <v>6</v>
      </c>
      <c r="I3295">
        <v>3.1567317304151098E-2</v>
      </c>
      <c r="J3295">
        <v>2.5000000000000001E-2</v>
      </c>
      <c r="K3295">
        <v>2.75E-2</v>
      </c>
      <c r="L3295">
        <v>0.03</v>
      </c>
      <c r="M3295" t="s">
        <v>113</v>
      </c>
      <c r="N3295" t="s">
        <v>114</v>
      </c>
      <c r="O3295" t="s">
        <v>106</v>
      </c>
    </row>
    <row r="3296" spans="3:15" x14ac:dyDescent="0.25">
      <c r="C3296" s="32">
        <v>41215</v>
      </c>
      <c r="D3296">
        <v>189.52</v>
      </c>
      <c r="F3296">
        <v>1.5</v>
      </c>
      <c r="G3296">
        <v>4</v>
      </c>
      <c r="H3296">
        <v>6</v>
      </c>
      <c r="I3296">
        <v>3.1658927817644497E-2</v>
      </c>
      <c r="J3296">
        <v>2.5000000000000001E-2</v>
      </c>
      <c r="K3296">
        <v>2.75E-2</v>
      </c>
      <c r="L3296">
        <v>0.03</v>
      </c>
      <c r="M3296" t="s">
        <v>113</v>
      </c>
      <c r="N3296" t="s">
        <v>114</v>
      </c>
      <c r="O3296" t="s">
        <v>106</v>
      </c>
    </row>
    <row r="3297" spans="3:15" x14ac:dyDescent="0.25">
      <c r="C3297" s="32">
        <v>41218</v>
      </c>
      <c r="D3297">
        <v>189.5</v>
      </c>
      <c r="F3297">
        <v>1.5</v>
      </c>
      <c r="G3297">
        <v>4</v>
      </c>
      <c r="H3297">
        <v>6</v>
      </c>
      <c r="I3297">
        <v>3.1662269129287601E-2</v>
      </c>
      <c r="J3297">
        <v>2.5000000000000001E-2</v>
      </c>
      <c r="K3297">
        <v>2.75E-2</v>
      </c>
      <c r="L3297">
        <v>0.03</v>
      </c>
      <c r="M3297" t="s">
        <v>113</v>
      </c>
      <c r="N3297" t="s">
        <v>114</v>
      </c>
      <c r="O3297" t="s">
        <v>106</v>
      </c>
    </row>
    <row r="3298" spans="3:15" x14ac:dyDescent="0.25">
      <c r="C3298" s="32">
        <v>41219</v>
      </c>
      <c r="D3298">
        <v>191.42</v>
      </c>
      <c r="F3298">
        <v>1.5</v>
      </c>
      <c r="G3298">
        <v>4</v>
      </c>
      <c r="H3298">
        <v>6</v>
      </c>
      <c r="I3298">
        <v>3.1344687075540598E-2</v>
      </c>
      <c r="J3298">
        <v>2.5000000000000001E-2</v>
      </c>
      <c r="K3298">
        <v>2.75E-2</v>
      </c>
      <c r="L3298">
        <v>0.03</v>
      </c>
      <c r="M3298" t="s">
        <v>113</v>
      </c>
      <c r="N3298" t="s">
        <v>114</v>
      </c>
      <c r="O3298" t="s">
        <v>106</v>
      </c>
    </row>
    <row r="3299" spans="3:15" x14ac:dyDescent="0.25">
      <c r="C3299" s="32">
        <v>41220</v>
      </c>
      <c r="D3299">
        <v>190</v>
      </c>
      <c r="F3299">
        <v>1.5</v>
      </c>
      <c r="G3299">
        <v>4</v>
      </c>
      <c r="H3299">
        <v>6</v>
      </c>
      <c r="I3299">
        <v>3.1578947368420998E-2</v>
      </c>
      <c r="J3299">
        <v>2.5000000000000001E-2</v>
      </c>
      <c r="K3299">
        <v>2.75E-2</v>
      </c>
      <c r="L3299">
        <v>0.03</v>
      </c>
      <c r="M3299" t="s">
        <v>113</v>
      </c>
      <c r="N3299" t="s">
        <v>114</v>
      </c>
      <c r="O3299" t="s">
        <v>106</v>
      </c>
    </row>
    <row r="3300" spans="3:15" x14ac:dyDescent="0.25">
      <c r="C3300" s="32">
        <v>41221</v>
      </c>
      <c r="D3300">
        <v>187.1</v>
      </c>
      <c r="F3300">
        <v>1.5</v>
      </c>
      <c r="G3300">
        <v>4</v>
      </c>
      <c r="H3300">
        <v>6</v>
      </c>
      <c r="I3300">
        <v>3.2068412613575598E-2</v>
      </c>
      <c r="J3300">
        <v>2.5000000000000001E-2</v>
      </c>
      <c r="K3300">
        <v>2.75E-2</v>
      </c>
      <c r="L3300">
        <v>0.03</v>
      </c>
      <c r="M3300" t="s">
        <v>113</v>
      </c>
      <c r="N3300" t="s">
        <v>114</v>
      </c>
      <c r="O3300" t="s">
        <v>106</v>
      </c>
    </row>
    <row r="3301" spans="3:15" x14ac:dyDescent="0.25">
      <c r="C3301" s="32">
        <v>41222</v>
      </c>
      <c r="D3301">
        <v>186.83</v>
      </c>
      <c r="F3301">
        <v>1.5</v>
      </c>
      <c r="G3301">
        <v>4</v>
      </c>
      <c r="H3301">
        <v>6</v>
      </c>
      <c r="I3301">
        <v>3.2114756730717703E-2</v>
      </c>
      <c r="J3301">
        <v>2.5000000000000001E-2</v>
      </c>
      <c r="K3301">
        <v>2.75E-2</v>
      </c>
      <c r="L3301">
        <v>0.03</v>
      </c>
      <c r="M3301" t="s">
        <v>113</v>
      </c>
      <c r="N3301" t="s">
        <v>114</v>
      </c>
      <c r="O3301" t="s">
        <v>106</v>
      </c>
    </row>
    <row r="3302" spans="3:15" x14ac:dyDescent="0.25">
      <c r="C3302" s="32">
        <v>41225</v>
      </c>
      <c r="D3302">
        <v>188.53</v>
      </c>
      <c r="F3302">
        <v>1.5</v>
      </c>
      <c r="G3302">
        <v>4</v>
      </c>
      <c r="H3302">
        <v>6</v>
      </c>
      <c r="I3302">
        <v>3.18251737124065E-2</v>
      </c>
      <c r="J3302">
        <v>2.5000000000000001E-2</v>
      </c>
      <c r="K3302">
        <v>2.75E-2</v>
      </c>
      <c r="L3302">
        <v>0.03</v>
      </c>
      <c r="M3302" t="s">
        <v>113</v>
      </c>
      <c r="N3302" t="s">
        <v>114</v>
      </c>
      <c r="O3302" t="s">
        <v>106</v>
      </c>
    </row>
    <row r="3303" spans="3:15" x14ac:dyDescent="0.25">
      <c r="C3303" s="32">
        <v>41226</v>
      </c>
      <c r="D3303">
        <v>188.34</v>
      </c>
      <c r="F3303">
        <v>1.5</v>
      </c>
      <c r="G3303">
        <v>4</v>
      </c>
      <c r="H3303">
        <v>6</v>
      </c>
      <c r="I3303">
        <v>3.1857279388340203E-2</v>
      </c>
      <c r="J3303">
        <v>2.5000000000000001E-2</v>
      </c>
      <c r="K3303">
        <v>2.75E-2</v>
      </c>
      <c r="L3303">
        <v>0.03</v>
      </c>
      <c r="M3303" t="s">
        <v>113</v>
      </c>
      <c r="N3303" t="s">
        <v>114</v>
      </c>
      <c r="O3303" t="s">
        <v>106</v>
      </c>
    </row>
    <row r="3304" spans="3:15" x14ac:dyDescent="0.25">
      <c r="C3304" s="32">
        <v>41227</v>
      </c>
      <c r="D3304">
        <v>186.6</v>
      </c>
      <c r="F3304">
        <v>1.5</v>
      </c>
      <c r="G3304">
        <v>4</v>
      </c>
      <c r="H3304">
        <v>6</v>
      </c>
      <c r="I3304">
        <v>3.2154340836012797E-2</v>
      </c>
      <c r="J3304">
        <v>2.5000000000000001E-2</v>
      </c>
      <c r="K3304">
        <v>2.75E-2</v>
      </c>
      <c r="L3304">
        <v>0.03</v>
      </c>
      <c r="M3304" t="s">
        <v>113</v>
      </c>
      <c r="N3304" t="s">
        <v>114</v>
      </c>
      <c r="O3304" t="s">
        <v>106</v>
      </c>
    </row>
    <row r="3305" spans="3:15" x14ac:dyDescent="0.25">
      <c r="C3305" s="32">
        <v>41228</v>
      </c>
      <c r="D3305">
        <v>186.96</v>
      </c>
      <c r="F3305">
        <v>1.5</v>
      </c>
      <c r="G3305">
        <v>4</v>
      </c>
      <c r="H3305">
        <v>6</v>
      </c>
      <c r="I3305">
        <v>3.2092426187419698E-2</v>
      </c>
      <c r="J3305">
        <v>2.5000000000000001E-2</v>
      </c>
      <c r="K3305">
        <v>2.75E-2</v>
      </c>
      <c r="L3305">
        <v>0.03</v>
      </c>
      <c r="M3305" t="s">
        <v>113</v>
      </c>
      <c r="N3305" t="s">
        <v>114</v>
      </c>
      <c r="O3305" t="s">
        <v>106</v>
      </c>
    </row>
    <row r="3306" spans="3:15" x14ac:dyDescent="0.25">
      <c r="C3306" s="32">
        <v>41229</v>
      </c>
      <c r="D3306">
        <v>186.99</v>
      </c>
      <c r="F3306">
        <v>1.5</v>
      </c>
      <c r="G3306">
        <v>4</v>
      </c>
      <c r="H3306">
        <v>6</v>
      </c>
      <c r="I3306">
        <v>3.2087277394513003E-2</v>
      </c>
      <c r="J3306">
        <v>2.5000000000000001E-2</v>
      </c>
      <c r="K3306">
        <v>2.75E-2</v>
      </c>
      <c r="L3306">
        <v>0.03</v>
      </c>
      <c r="M3306" t="s">
        <v>113</v>
      </c>
      <c r="N3306" t="s">
        <v>114</v>
      </c>
      <c r="O3306" t="s">
        <v>106</v>
      </c>
    </row>
    <row r="3307" spans="3:15" x14ac:dyDescent="0.25">
      <c r="C3307" s="32">
        <v>41232</v>
      </c>
      <c r="D3307">
        <v>191.16</v>
      </c>
      <c r="F3307">
        <v>1.5</v>
      </c>
      <c r="G3307">
        <v>4</v>
      </c>
      <c r="H3307">
        <v>6</v>
      </c>
      <c r="I3307">
        <v>3.1387319522912703E-2</v>
      </c>
      <c r="J3307">
        <v>2.5000000000000001E-2</v>
      </c>
      <c r="K3307">
        <v>2.75E-2</v>
      </c>
      <c r="L3307">
        <v>0.03</v>
      </c>
      <c r="M3307" t="s">
        <v>113</v>
      </c>
      <c r="N3307" t="s">
        <v>114</v>
      </c>
      <c r="O3307" t="s">
        <v>106</v>
      </c>
    </row>
    <row r="3308" spans="3:15" x14ac:dyDescent="0.25">
      <c r="C3308" s="32">
        <v>41233</v>
      </c>
      <c r="D3308">
        <v>193.8</v>
      </c>
      <c r="F3308">
        <v>1.5</v>
      </c>
      <c r="G3308">
        <v>4</v>
      </c>
      <c r="H3308">
        <v>6</v>
      </c>
      <c r="I3308">
        <v>3.09597523219814E-2</v>
      </c>
      <c r="J3308">
        <v>2.5000000000000001E-2</v>
      </c>
      <c r="K3308">
        <v>2.75E-2</v>
      </c>
      <c r="L3308">
        <v>0.03</v>
      </c>
      <c r="M3308" t="s">
        <v>113</v>
      </c>
      <c r="N3308" t="s">
        <v>114</v>
      </c>
      <c r="O3308" t="s">
        <v>106</v>
      </c>
    </row>
    <row r="3309" spans="3:15" x14ac:dyDescent="0.25">
      <c r="C3309" s="32">
        <v>41234</v>
      </c>
      <c r="D3309">
        <v>193.75</v>
      </c>
      <c r="F3309">
        <v>1.5</v>
      </c>
      <c r="G3309">
        <v>4</v>
      </c>
      <c r="H3309">
        <v>6</v>
      </c>
      <c r="I3309">
        <v>3.0967741935483802E-2</v>
      </c>
      <c r="J3309">
        <v>2.5000000000000001E-2</v>
      </c>
      <c r="K3309">
        <v>2.75E-2</v>
      </c>
      <c r="L3309">
        <v>0.03</v>
      </c>
      <c r="M3309" t="s">
        <v>113</v>
      </c>
      <c r="N3309" t="s">
        <v>114</v>
      </c>
      <c r="O3309" t="s">
        <v>106</v>
      </c>
    </row>
    <row r="3310" spans="3:15" x14ac:dyDescent="0.25">
      <c r="C3310" s="32">
        <v>41236</v>
      </c>
      <c r="D3310">
        <v>195.54</v>
      </c>
      <c r="F3310">
        <v>1.5</v>
      </c>
      <c r="G3310">
        <v>4</v>
      </c>
      <c r="H3310">
        <v>6</v>
      </c>
      <c r="I3310">
        <v>3.0684258975145699E-2</v>
      </c>
      <c r="J3310">
        <v>2.5000000000000001E-2</v>
      </c>
      <c r="K3310">
        <v>2.75E-2</v>
      </c>
      <c r="L3310">
        <v>0.03</v>
      </c>
      <c r="M3310" t="s">
        <v>113</v>
      </c>
      <c r="N3310" t="s">
        <v>114</v>
      </c>
      <c r="O3310" t="s">
        <v>106</v>
      </c>
    </row>
    <row r="3311" spans="3:15" x14ac:dyDescent="0.25">
      <c r="C3311" s="32">
        <v>41239</v>
      </c>
      <c r="D3311">
        <v>194.09</v>
      </c>
      <c r="F3311">
        <v>1.5</v>
      </c>
      <c r="G3311">
        <v>4</v>
      </c>
      <c r="H3311">
        <v>6</v>
      </c>
      <c r="I3311">
        <v>3.0913493740017499E-2</v>
      </c>
      <c r="J3311">
        <v>2.5000000000000001E-2</v>
      </c>
      <c r="K3311">
        <v>2.75E-2</v>
      </c>
      <c r="L3311">
        <v>0.03</v>
      </c>
      <c r="M3311" t="s">
        <v>113</v>
      </c>
      <c r="N3311" t="s">
        <v>114</v>
      </c>
      <c r="O3311" t="s">
        <v>106</v>
      </c>
    </row>
    <row r="3312" spans="3:15" x14ac:dyDescent="0.25">
      <c r="C3312" s="32">
        <v>41240</v>
      </c>
      <c r="D3312">
        <v>194.82</v>
      </c>
      <c r="F3312">
        <v>1.5</v>
      </c>
      <c r="G3312">
        <v>4</v>
      </c>
      <c r="H3312">
        <v>6</v>
      </c>
      <c r="I3312">
        <v>3.0797659377887199E-2</v>
      </c>
      <c r="J3312">
        <v>2.5000000000000001E-2</v>
      </c>
      <c r="K3312">
        <v>2.75E-2</v>
      </c>
      <c r="L3312">
        <v>0.03</v>
      </c>
      <c r="M3312" t="s">
        <v>113</v>
      </c>
      <c r="N3312" t="s">
        <v>114</v>
      </c>
      <c r="O3312" t="s">
        <v>106</v>
      </c>
    </row>
    <row r="3313" spans="3:15" x14ac:dyDescent="0.25">
      <c r="C3313" s="32">
        <v>41241</v>
      </c>
      <c r="D3313">
        <v>197.43</v>
      </c>
      <c r="F3313">
        <v>1.5</v>
      </c>
      <c r="G3313">
        <v>4</v>
      </c>
      <c r="H3313">
        <v>6</v>
      </c>
      <c r="I3313">
        <v>3.03905181583345E-2</v>
      </c>
      <c r="J3313">
        <v>2.5000000000000001E-2</v>
      </c>
      <c r="K3313">
        <v>2.75E-2</v>
      </c>
      <c r="L3313">
        <v>0.03</v>
      </c>
      <c r="M3313" t="s">
        <v>113</v>
      </c>
      <c r="N3313" t="s">
        <v>114</v>
      </c>
      <c r="O3313" t="s">
        <v>106</v>
      </c>
    </row>
    <row r="3314" spans="3:15" x14ac:dyDescent="0.25">
      <c r="C3314" s="32">
        <v>41242</v>
      </c>
      <c r="D3314">
        <v>195.62</v>
      </c>
      <c r="E3314">
        <v>1.5</v>
      </c>
      <c r="F3314">
        <v>1.5</v>
      </c>
      <c r="G3314">
        <v>4</v>
      </c>
      <c r="H3314">
        <v>6</v>
      </c>
      <c r="I3314">
        <v>3.06717104590532E-2</v>
      </c>
      <c r="J3314">
        <v>2.5000000000000001E-2</v>
      </c>
      <c r="K3314">
        <v>2.75E-2</v>
      </c>
      <c r="L3314">
        <v>0.03</v>
      </c>
      <c r="M3314" t="s">
        <v>113</v>
      </c>
      <c r="N3314" t="s">
        <v>114</v>
      </c>
      <c r="O3314" t="s">
        <v>106</v>
      </c>
    </row>
    <row r="3315" spans="3:15" x14ac:dyDescent="0.25">
      <c r="C3315" s="32">
        <v>41243</v>
      </c>
      <c r="D3315">
        <v>197.04</v>
      </c>
      <c r="F3315">
        <v>1.5</v>
      </c>
      <c r="G3315">
        <v>4</v>
      </c>
      <c r="H3315">
        <v>6</v>
      </c>
      <c r="I3315">
        <v>3.0450669914738101E-2</v>
      </c>
      <c r="J3315">
        <v>2.5000000000000001E-2</v>
      </c>
      <c r="K3315">
        <v>2.75E-2</v>
      </c>
      <c r="L3315">
        <v>0.03</v>
      </c>
      <c r="M3315" t="s">
        <v>113</v>
      </c>
      <c r="N3315" t="s">
        <v>114</v>
      </c>
      <c r="O3315" t="s">
        <v>106</v>
      </c>
    </row>
    <row r="3316" spans="3:15" x14ac:dyDescent="0.25">
      <c r="C3316" s="32">
        <v>41246</v>
      </c>
      <c r="D3316">
        <v>195.33</v>
      </c>
      <c r="F3316">
        <v>1.5</v>
      </c>
      <c r="G3316">
        <v>4</v>
      </c>
      <c r="H3316">
        <v>6</v>
      </c>
      <c r="I3316">
        <v>3.0717247734602899E-2</v>
      </c>
      <c r="J3316">
        <v>2.5000000000000001E-2</v>
      </c>
      <c r="K3316">
        <v>2.75E-2</v>
      </c>
      <c r="L3316">
        <v>0.03</v>
      </c>
      <c r="M3316" t="s">
        <v>113</v>
      </c>
      <c r="N3316" t="s">
        <v>114</v>
      </c>
      <c r="O3316" t="s">
        <v>106</v>
      </c>
    </row>
    <row r="3317" spans="3:15" x14ac:dyDescent="0.25">
      <c r="C3317" s="32">
        <v>41247</v>
      </c>
      <c r="D3317">
        <v>191.26</v>
      </c>
      <c r="F3317">
        <v>1.5</v>
      </c>
      <c r="G3317">
        <v>4</v>
      </c>
      <c r="H3317">
        <v>6</v>
      </c>
      <c r="I3317">
        <v>3.13709087106556E-2</v>
      </c>
      <c r="J3317">
        <v>2.5000000000000001E-2</v>
      </c>
      <c r="K3317">
        <v>2.75E-2</v>
      </c>
      <c r="L3317">
        <v>0.03</v>
      </c>
      <c r="M3317" t="s">
        <v>113</v>
      </c>
      <c r="N3317" t="s">
        <v>114</v>
      </c>
      <c r="O3317" t="s">
        <v>106</v>
      </c>
    </row>
    <row r="3318" spans="3:15" x14ac:dyDescent="0.25">
      <c r="C3318" s="32">
        <v>41248</v>
      </c>
      <c r="D3318">
        <v>192.44</v>
      </c>
      <c r="F3318">
        <v>1.5</v>
      </c>
      <c r="G3318">
        <v>4</v>
      </c>
      <c r="H3318">
        <v>6</v>
      </c>
      <c r="I3318">
        <v>3.1178549158179102E-2</v>
      </c>
      <c r="J3318">
        <v>2.5000000000000001E-2</v>
      </c>
      <c r="K3318">
        <v>2.75E-2</v>
      </c>
      <c r="L3318">
        <v>0.03</v>
      </c>
      <c r="M3318" t="s">
        <v>113</v>
      </c>
      <c r="N3318" t="s">
        <v>114</v>
      </c>
      <c r="O3318" t="s">
        <v>106</v>
      </c>
    </row>
    <row r="3319" spans="3:15" x14ac:dyDescent="0.25">
      <c r="C3319" s="32">
        <v>41249</v>
      </c>
      <c r="D3319">
        <v>193.75</v>
      </c>
      <c r="F3319">
        <v>1.5</v>
      </c>
      <c r="G3319">
        <v>4</v>
      </c>
      <c r="H3319">
        <v>6</v>
      </c>
      <c r="I3319">
        <v>3.0967741935483802E-2</v>
      </c>
      <c r="J3319">
        <v>2.5000000000000001E-2</v>
      </c>
      <c r="K3319">
        <v>2.75E-2</v>
      </c>
      <c r="L3319">
        <v>0.03</v>
      </c>
      <c r="M3319" t="s">
        <v>113</v>
      </c>
      <c r="N3319" t="s">
        <v>114</v>
      </c>
      <c r="O3319" t="s">
        <v>106</v>
      </c>
    </row>
    <row r="3320" spans="3:15" x14ac:dyDescent="0.25">
      <c r="C3320" s="32">
        <v>41250</v>
      </c>
      <c r="D3320">
        <v>194.76</v>
      </c>
      <c r="F3320">
        <v>1.5</v>
      </c>
      <c r="G3320">
        <v>4</v>
      </c>
      <c r="H3320">
        <v>6</v>
      </c>
      <c r="I3320">
        <v>3.0807147258163799E-2</v>
      </c>
      <c r="J3320">
        <v>2.5000000000000001E-2</v>
      </c>
      <c r="K3320">
        <v>2.75E-2</v>
      </c>
      <c r="L3320">
        <v>0.03</v>
      </c>
      <c r="M3320" t="s">
        <v>113</v>
      </c>
      <c r="N3320" t="s">
        <v>114</v>
      </c>
      <c r="O3320" t="s">
        <v>106</v>
      </c>
    </row>
    <row r="3321" spans="3:15" x14ac:dyDescent="0.25">
      <c r="C3321" s="32">
        <v>41253</v>
      </c>
      <c r="D3321">
        <v>195.72</v>
      </c>
      <c r="F3321">
        <v>1.5</v>
      </c>
      <c r="G3321">
        <v>4</v>
      </c>
      <c r="H3321">
        <v>6</v>
      </c>
      <c r="I3321">
        <v>3.06560392397302E-2</v>
      </c>
      <c r="J3321">
        <v>2.5000000000000001E-2</v>
      </c>
      <c r="K3321">
        <v>2.75E-2</v>
      </c>
      <c r="L3321">
        <v>0.03</v>
      </c>
      <c r="M3321" t="s">
        <v>113</v>
      </c>
      <c r="N3321" t="s">
        <v>114</v>
      </c>
      <c r="O3321" t="s">
        <v>106</v>
      </c>
    </row>
    <row r="3322" spans="3:15" x14ac:dyDescent="0.25">
      <c r="C3322" s="32">
        <v>41254</v>
      </c>
      <c r="D3322">
        <v>199.45</v>
      </c>
      <c r="F3322">
        <v>1.5</v>
      </c>
      <c r="G3322">
        <v>4</v>
      </c>
      <c r="H3322">
        <v>6</v>
      </c>
      <c r="I3322">
        <v>3.00827275006267E-2</v>
      </c>
      <c r="J3322">
        <v>2.5000000000000001E-2</v>
      </c>
      <c r="K3322">
        <v>2.75E-2</v>
      </c>
      <c r="L3322">
        <v>0.03</v>
      </c>
      <c r="M3322" t="s">
        <v>113</v>
      </c>
      <c r="N3322" t="s">
        <v>114</v>
      </c>
      <c r="O3322" t="s">
        <v>106</v>
      </c>
    </row>
    <row r="3323" spans="3:15" x14ac:dyDescent="0.25">
      <c r="C3323" s="32">
        <v>41255</v>
      </c>
      <c r="D3323">
        <v>200.67</v>
      </c>
      <c r="F3323">
        <v>1.5</v>
      </c>
      <c r="G3323">
        <v>4</v>
      </c>
      <c r="H3323">
        <v>6</v>
      </c>
      <c r="I3323">
        <v>2.9899835550904402E-2</v>
      </c>
      <c r="J3323">
        <v>2.5000000000000001E-2</v>
      </c>
      <c r="K3323">
        <v>2.75E-2</v>
      </c>
      <c r="L3323">
        <v>0.03</v>
      </c>
      <c r="M3323" t="s">
        <v>113</v>
      </c>
      <c r="N3323" t="s">
        <v>114</v>
      </c>
    </row>
    <row r="3324" spans="3:15" x14ac:dyDescent="0.25">
      <c r="C3324" s="32">
        <v>41256</v>
      </c>
      <c r="D3324">
        <v>200.72</v>
      </c>
      <c r="F3324">
        <v>1.5</v>
      </c>
      <c r="G3324">
        <v>4</v>
      </c>
      <c r="H3324">
        <v>6</v>
      </c>
      <c r="I3324">
        <v>2.9892387405340701E-2</v>
      </c>
      <c r="J3324">
        <v>2.5000000000000001E-2</v>
      </c>
      <c r="K3324">
        <v>2.75E-2</v>
      </c>
      <c r="L3324">
        <v>0.03</v>
      </c>
      <c r="M3324" t="s">
        <v>113</v>
      </c>
      <c r="N3324" t="s">
        <v>114</v>
      </c>
    </row>
    <row r="3325" spans="3:15" x14ac:dyDescent="0.25">
      <c r="C3325" s="32">
        <v>41257</v>
      </c>
      <c r="D3325">
        <v>201.53</v>
      </c>
      <c r="F3325">
        <v>1.5</v>
      </c>
      <c r="G3325">
        <v>4</v>
      </c>
      <c r="H3325">
        <v>6</v>
      </c>
      <c r="I3325">
        <v>2.9772242346052601E-2</v>
      </c>
      <c r="J3325">
        <v>2.5000000000000001E-2</v>
      </c>
      <c r="K3325">
        <v>2.75E-2</v>
      </c>
      <c r="L3325">
        <v>0.03</v>
      </c>
      <c r="M3325" t="s">
        <v>113</v>
      </c>
      <c r="N3325" t="s">
        <v>114</v>
      </c>
    </row>
    <row r="3326" spans="3:15" x14ac:dyDescent="0.25">
      <c r="C3326" s="32">
        <v>41260</v>
      </c>
      <c r="D3326">
        <v>205.29</v>
      </c>
      <c r="F3326">
        <v>1.5</v>
      </c>
      <c r="G3326">
        <v>4</v>
      </c>
      <c r="H3326">
        <v>6</v>
      </c>
      <c r="I3326">
        <v>2.9226947245360201E-2</v>
      </c>
      <c r="J3326">
        <v>2.5000000000000001E-2</v>
      </c>
      <c r="K3326">
        <v>2.75E-2</v>
      </c>
      <c r="L3326">
        <v>0.03</v>
      </c>
      <c r="M3326" t="s">
        <v>113</v>
      </c>
      <c r="N3326" t="s">
        <v>114</v>
      </c>
    </row>
    <row r="3327" spans="3:15" x14ac:dyDescent="0.25">
      <c r="C3327" s="32">
        <v>41261</v>
      </c>
      <c r="D3327">
        <v>206.67</v>
      </c>
      <c r="F3327">
        <v>1.5</v>
      </c>
      <c r="G3327">
        <v>4</v>
      </c>
      <c r="H3327">
        <v>6</v>
      </c>
      <c r="I3327">
        <v>2.9031789809841699E-2</v>
      </c>
      <c r="J3327">
        <v>2.5000000000000001E-2</v>
      </c>
      <c r="K3327">
        <v>2.75E-2</v>
      </c>
      <c r="L3327">
        <v>0.03</v>
      </c>
      <c r="M3327" t="s">
        <v>113</v>
      </c>
      <c r="N3327" t="s">
        <v>114</v>
      </c>
    </row>
    <row r="3328" spans="3:15" x14ac:dyDescent="0.25">
      <c r="C3328" s="32">
        <v>41262</v>
      </c>
      <c r="D3328">
        <v>205.81</v>
      </c>
      <c r="F3328">
        <v>1.5</v>
      </c>
      <c r="G3328">
        <v>4</v>
      </c>
      <c r="H3328">
        <v>6</v>
      </c>
      <c r="I3328">
        <v>2.9153102375977801E-2</v>
      </c>
      <c r="J3328">
        <v>2.5000000000000001E-2</v>
      </c>
      <c r="K3328">
        <v>2.75E-2</v>
      </c>
      <c r="L3328">
        <v>0.03</v>
      </c>
      <c r="M3328" t="s">
        <v>113</v>
      </c>
      <c r="N3328" t="s">
        <v>114</v>
      </c>
    </row>
    <row r="3329" spans="3:14" x14ac:dyDescent="0.25">
      <c r="C3329" s="32">
        <v>41263</v>
      </c>
      <c r="D3329">
        <v>209.29</v>
      </c>
      <c r="F3329">
        <v>1.5</v>
      </c>
      <c r="G3329">
        <v>4</v>
      </c>
      <c r="H3329">
        <v>6</v>
      </c>
      <c r="I3329">
        <v>2.86683549142338E-2</v>
      </c>
      <c r="J3329">
        <v>2.5000000000000001E-2</v>
      </c>
      <c r="K3329">
        <v>2.75E-2</v>
      </c>
      <c r="L3329">
        <v>0.03</v>
      </c>
      <c r="M3329" t="s">
        <v>113</v>
      </c>
      <c r="N3329" t="s">
        <v>114</v>
      </c>
    </row>
    <row r="3330" spans="3:14" x14ac:dyDescent="0.25">
      <c r="C3330" s="32">
        <v>41264</v>
      </c>
      <c r="D3330">
        <v>206.75</v>
      </c>
      <c r="F3330">
        <v>1.5</v>
      </c>
      <c r="G3330">
        <v>4</v>
      </c>
      <c r="H3330">
        <v>6</v>
      </c>
      <c r="I3330">
        <v>2.9020556227327601E-2</v>
      </c>
      <c r="J3330">
        <v>2.5000000000000001E-2</v>
      </c>
      <c r="K3330">
        <v>2.75E-2</v>
      </c>
      <c r="L3330">
        <v>0.03</v>
      </c>
      <c r="M3330" t="s">
        <v>113</v>
      </c>
      <c r="N3330" t="s">
        <v>114</v>
      </c>
    </row>
    <row r="3331" spans="3:14" x14ac:dyDescent="0.25">
      <c r="C3331" s="32">
        <v>41267</v>
      </c>
      <c r="D3331">
        <v>207.22</v>
      </c>
      <c r="F3331">
        <v>1.5</v>
      </c>
      <c r="G3331">
        <v>4</v>
      </c>
      <c r="H3331">
        <v>6</v>
      </c>
      <c r="I3331">
        <v>2.89547340990251E-2</v>
      </c>
      <c r="J3331">
        <v>2.5000000000000001E-2</v>
      </c>
      <c r="K3331">
        <v>2.75E-2</v>
      </c>
      <c r="L3331">
        <v>0.03</v>
      </c>
      <c r="M3331" t="s">
        <v>113</v>
      </c>
      <c r="N3331" t="s">
        <v>114</v>
      </c>
    </row>
    <row r="3332" spans="3:14" x14ac:dyDescent="0.25">
      <c r="C3332" s="32">
        <v>41269</v>
      </c>
      <c r="D3332">
        <v>205.34</v>
      </c>
      <c r="F3332">
        <v>1.5</v>
      </c>
      <c r="G3332">
        <v>4</v>
      </c>
      <c r="H3332">
        <v>6</v>
      </c>
      <c r="I3332">
        <v>2.92198305249829E-2</v>
      </c>
      <c r="J3332">
        <v>2.5000000000000001E-2</v>
      </c>
      <c r="K3332">
        <v>2.75E-2</v>
      </c>
      <c r="L3332">
        <v>0.03</v>
      </c>
      <c r="M3332" t="s">
        <v>113</v>
      </c>
      <c r="N3332" t="s">
        <v>114</v>
      </c>
    </row>
    <row r="3333" spans="3:14" x14ac:dyDescent="0.25">
      <c r="C3333" s="32">
        <v>41270</v>
      </c>
      <c r="D3333">
        <v>206.07</v>
      </c>
      <c r="F3333">
        <v>1.5</v>
      </c>
      <c r="G3333">
        <v>4</v>
      </c>
      <c r="H3333">
        <v>6</v>
      </c>
      <c r="I3333">
        <v>2.91163196971902E-2</v>
      </c>
      <c r="J3333">
        <v>2.5000000000000001E-2</v>
      </c>
      <c r="K3333">
        <v>2.75E-2</v>
      </c>
      <c r="L3333">
        <v>0.03</v>
      </c>
      <c r="M3333" t="s">
        <v>113</v>
      </c>
      <c r="N3333" t="s">
        <v>114</v>
      </c>
    </row>
    <row r="3334" spans="3:14" x14ac:dyDescent="0.25">
      <c r="C3334" s="32">
        <v>41271</v>
      </c>
      <c r="D3334">
        <v>204.51</v>
      </c>
      <c r="F3334">
        <v>1.5</v>
      </c>
      <c r="G3334">
        <v>4</v>
      </c>
      <c r="H3334">
        <v>6</v>
      </c>
      <c r="I3334">
        <v>2.93384186592342E-2</v>
      </c>
      <c r="J3334">
        <v>2.5000000000000001E-2</v>
      </c>
      <c r="K3334">
        <v>2.75E-2</v>
      </c>
      <c r="L3334">
        <v>0.03</v>
      </c>
      <c r="M3334" t="s">
        <v>113</v>
      </c>
      <c r="N3334" t="s">
        <v>114</v>
      </c>
    </row>
    <row r="3335" spans="3:14" x14ac:dyDescent="0.25">
      <c r="C3335" s="32">
        <v>41274</v>
      </c>
      <c r="D3335">
        <v>206.71</v>
      </c>
      <c r="F3335">
        <v>1.5</v>
      </c>
      <c r="G3335">
        <v>4</v>
      </c>
      <c r="H3335">
        <v>6</v>
      </c>
      <c r="I3335">
        <v>2.9026171931691699E-2</v>
      </c>
      <c r="J3335">
        <v>2.5000000000000001E-2</v>
      </c>
      <c r="K3335">
        <v>2.75E-2</v>
      </c>
      <c r="L3335">
        <v>0.03</v>
      </c>
      <c r="M3335" t="s">
        <v>113</v>
      </c>
      <c r="N3335" t="s">
        <v>114</v>
      </c>
    </row>
    <row r="3336" spans="3:14" x14ac:dyDescent="0.25">
      <c r="C3336" s="32">
        <v>41276</v>
      </c>
      <c r="D3336">
        <v>212.77</v>
      </c>
      <c r="F3336">
        <v>1.5</v>
      </c>
      <c r="G3336">
        <v>4</v>
      </c>
      <c r="H3336">
        <v>6</v>
      </c>
      <c r="I3336">
        <v>2.8199464210179999E-2</v>
      </c>
      <c r="J3336">
        <v>2.5000000000000001E-2</v>
      </c>
      <c r="K3336">
        <v>2.75E-2</v>
      </c>
      <c r="L3336">
        <v>0.03</v>
      </c>
      <c r="M3336" t="s">
        <v>113</v>
      </c>
      <c r="N3336" t="s">
        <v>114</v>
      </c>
    </row>
    <row r="3337" spans="3:14" x14ac:dyDescent="0.25">
      <c r="C3337" s="32">
        <v>41277</v>
      </c>
      <c r="D3337">
        <v>213.35</v>
      </c>
      <c r="F3337">
        <v>1.5</v>
      </c>
      <c r="G3337">
        <v>4</v>
      </c>
      <c r="H3337">
        <v>6</v>
      </c>
      <c r="I3337">
        <v>2.8122802906022901E-2</v>
      </c>
      <c r="J3337">
        <v>2.5000000000000001E-2</v>
      </c>
      <c r="K3337">
        <v>2.75E-2</v>
      </c>
      <c r="L3337">
        <v>0.03</v>
      </c>
      <c r="M3337" t="s">
        <v>113</v>
      </c>
      <c r="N3337" t="s">
        <v>114</v>
      </c>
    </row>
    <row r="3338" spans="3:14" x14ac:dyDescent="0.25">
      <c r="C3338" s="32">
        <v>41278</v>
      </c>
      <c r="D3338">
        <v>218.03</v>
      </c>
      <c r="F3338">
        <v>1.5</v>
      </c>
      <c r="G3338">
        <v>4</v>
      </c>
      <c r="H3338">
        <v>6</v>
      </c>
      <c r="I3338">
        <v>2.7519148740998901E-2</v>
      </c>
      <c r="J3338">
        <v>2.5000000000000001E-2</v>
      </c>
      <c r="K3338">
        <v>2.75E-2</v>
      </c>
      <c r="L3338">
        <v>0.03</v>
      </c>
      <c r="M3338" t="s">
        <v>113</v>
      </c>
      <c r="N3338" t="s">
        <v>114</v>
      </c>
    </row>
    <row r="3339" spans="3:14" x14ac:dyDescent="0.25">
      <c r="C3339" s="32">
        <v>41281</v>
      </c>
      <c r="D3339">
        <v>217.63</v>
      </c>
      <c r="F3339">
        <v>1.5</v>
      </c>
      <c r="G3339">
        <v>4</v>
      </c>
      <c r="H3339">
        <v>6</v>
      </c>
      <c r="I3339">
        <v>2.75697284381748E-2</v>
      </c>
      <c r="J3339">
        <v>2.5000000000000001E-2</v>
      </c>
      <c r="K3339">
        <v>2.75E-2</v>
      </c>
      <c r="L3339">
        <v>0.03</v>
      </c>
      <c r="M3339" t="s">
        <v>113</v>
      </c>
      <c r="N3339" t="s">
        <v>114</v>
      </c>
    </row>
    <row r="3340" spans="3:14" x14ac:dyDescent="0.25">
      <c r="C3340" s="32">
        <v>41282</v>
      </c>
      <c r="D3340">
        <v>214.26</v>
      </c>
      <c r="F3340">
        <v>1.5</v>
      </c>
      <c r="G3340">
        <v>4</v>
      </c>
      <c r="H3340">
        <v>6</v>
      </c>
      <c r="I3340">
        <v>2.8003360403248301E-2</v>
      </c>
      <c r="J3340">
        <v>2.5000000000000001E-2</v>
      </c>
      <c r="K3340">
        <v>2.75E-2</v>
      </c>
      <c r="L3340">
        <v>0.03</v>
      </c>
      <c r="M3340" t="s">
        <v>113</v>
      </c>
      <c r="N3340" t="s">
        <v>114</v>
      </c>
    </row>
    <row r="3341" spans="3:14" x14ac:dyDescent="0.25">
      <c r="C3341" s="32">
        <v>41283</v>
      </c>
      <c r="D3341">
        <v>214.82</v>
      </c>
      <c r="F3341">
        <v>1.5</v>
      </c>
      <c r="G3341">
        <v>4</v>
      </c>
      <c r="H3341">
        <v>6</v>
      </c>
      <c r="I3341">
        <v>2.7930360301647798E-2</v>
      </c>
      <c r="J3341">
        <v>2.5000000000000001E-2</v>
      </c>
      <c r="K3341">
        <v>2.75E-2</v>
      </c>
      <c r="L3341">
        <v>0.03</v>
      </c>
      <c r="M3341" t="s">
        <v>113</v>
      </c>
      <c r="N3341" t="s">
        <v>114</v>
      </c>
    </row>
    <row r="3342" spans="3:14" x14ac:dyDescent="0.25">
      <c r="C3342" s="32">
        <v>41284</v>
      </c>
      <c r="D3342">
        <v>218.75</v>
      </c>
      <c r="F3342">
        <v>1.5</v>
      </c>
      <c r="G3342">
        <v>4</v>
      </c>
      <c r="H3342">
        <v>6</v>
      </c>
      <c r="I3342">
        <v>2.7428571428571399E-2</v>
      </c>
      <c r="J3342">
        <v>2.5000000000000001E-2</v>
      </c>
      <c r="K3342">
        <v>2.75E-2</v>
      </c>
      <c r="L3342">
        <v>0.03</v>
      </c>
      <c r="M3342" t="s">
        <v>113</v>
      </c>
    </row>
    <row r="3343" spans="3:14" x14ac:dyDescent="0.25">
      <c r="C3343" s="32">
        <v>41285</v>
      </c>
      <c r="D3343">
        <v>221.01</v>
      </c>
      <c r="F3343">
        <v>1.5</v>
      </c>
      <c r="G3343">
        <v>4</v>
      </c>
      <c r="H3343">
        <v>6</v>
      </c>
      <c r="I3343">
        <v>2.7148092846477501E-2</v>
      </c>
      <c r="J3343">
        <v>2.5000000000000001E-2</v>
      </c>
      <c r="K3343">
        <v>2.75E-2</v>
      </c>
      <c r="L3343">
        <v>0.03</v>
      </c>
      <c r="M3343" t="s">
        <v>113</v>
      </c>
    </row>
    <row r="3344" spans="3:14" x14ac:dyDescent="0.25">
      <c r="C3344" s="32">
        <v>41288</v>
      </c>
      <c r="D3344">
        <v>222.19</v>
      </c>
      <c r="F3344">
        <v>1.5</v>
      </c>
      <c r="G3344">
        <v>4</v>
      </c>
      <c r="H3344">
        <v>6</v>
      </c>
      <c r="I3344">
        <v>2.7003915567757299E-2</v>
      </c>
      <c r="J3344">
        <v>2.5000000000000001E-2</v>
      </c>
      <c r="K3344">
        <v>2.75E-2</v>
      </c>
      <c r="L3344">
        <v>0.03</v>
      </c>
      <c r="M3344" t="s">
        <v>113</v>
      </c>
    </row>
    <row r="3345" spans="3:13" x14ac:dyDescent="0.25">
      <c r="C3345" s="32">
        <v>41289</v>
      </c>
      <c r="D3345">
        <v>223.25</v>
      </c>
      <c r="F3345">
        <v>1.5</v>
      </c>
      <c r="G3345">
        <v>4</v>
      </c>
      <c r="H3345">
        <v>6</v>
      </c>
      <c r="I3345">
        <v>2.6875699888017902E-2</v>
      </c>
      <c r="J3345">
        <v>2.5000000000000001E-2</v>
      </c>
      <c r="K3345">
        <v>2.75E-2</v>
      </c>
      <c r="L3345">
        <v>0.03</v>
      </c>
      <c r="M3345" t="s">
        <v>113</v>
      </c>
    </row>
    <row r="3346" spans="3:13" x14ac:dyDescent="0.25">
      <c r="C3346" s="32">
        <v>41290</v>
      </c>
      <c r="D3346">
        <v>222.24</v>
      </c>
      <c r="F3346">
        <v>1.5</v>
      </c>
      <c r="G3346">
        <v>4</v>
      </c>
      <c r="H3346">
        <v>6</v>
      </c>
      <c r="I3346">
        <v>2.69978401727861E-2</v>
      </c>
      <c r="J3346">
        <v>2.5000000000000001E-2</v>
      </c>
      <c r="K3346">
        <v>2.75E-2</v>
      </c>
      <c r="L3346">
        <v>0.03</v>
      </c>
      <c r="M3346" t="s">
        <v>113</v>
      </c>
    </row>
    <row r="3347" spans="3:13" x14ac:dyDescent="0.25">
      <c r="C3347" s="32">
        <v>41291</v>
      </c>
      <c r="D3347">
        <v>232</v>
      </c>
      <c r="F3347">
        <v>1.5</v>
      </c>
      <c r="G3347">
        <v>4</v>
      </c>
      <c r="H3347">
        <v>6</v>
      </c>
      <c r="I3347">
        <v>2.5862068965517199E-2</v>
      </c>
      <c r="J3347">
        <v>2.5000000000000001E-2</v>
      </c>
      <c r="K3347">
        <v>2.75E-2</v>
      </c>
      <c r="L3347">
        <v>0.03</v>
      </c>
      <c r="M3347" t="s">
        <v>113</v>
      </c>
    </row>
    <row r="3348" spans="3:13" x14ac:dyDescent="0.25">
      <c r="C3348" s="32">
        <v>41292</v>
      </c>
      <c r="D3348">
        <v>233.93</v>
      </c>
      <c r="F3348">
        <v>1.5</v>
      </c>
      <c r="G3348">
        <v>4</v>
      </c>
      <c r="H3348">
        <v>6</v>
      </c>
      <c r="I3348">
        <v>2.5648698328559798E-2</v>
      </c>
      <c r="J3348">
        <v>2.5000000000000001E-2</v>
      </c>
      <c r="K3348">
        <v>2.75E-2</v>
      </c>
      <c r="L3348">
        <v>0.03</v>
      </c>
      <c r="M3348" t="s">
        <v>113</v>
      </c>
    </row>
    <row r="3349" spans="3:13" x14ac:dyDescent="0.25">
      <c r="C3349" s="32">
        <v>41296</v>
      </c>
      <c r="D3349">
        <v>236.96</v>
      </c>
      <c r="F3349">
        <v>1.5</v>
      </c>
      <c r="G3349">
        <v>4</v>
      </c>
      <c r="H3349">
        <v>6</v>
      </c>
      <c r="I3349">
        <v>2.5320729237002002E-2</v>
      </c>
      <c r="J3349">
        <v>2.5000000000000001E-2</v>
      </c>
      <c r="K3349">
        <v>2.75E-2</v>
      </c>
      <c r="L3349">
        <v>0.03</v>
      </c>
      <c r="M3349" t="s">
        <v>113</v>
      </c>
    </row>
    <row r="3350" spans="3:13" x14ac:dyDescent="0.25">
      <c r="C3350" s="32">
        <v>41297</v>
      </c>
      <c r="D3350">
        <v>235.99</v>
      </c>
      <c r="F3350">
        <v>1.5</v>
      </c>
      <c r="G3350">
        <v>4</v>
      </c>
      <c r="H3350">
        <v>6</v>
      </c>
      <c r="I3350">
        <v>2.5424806135853201E-2</v>
      </c>
      <c r="J3350">
        <v>2.5000000000000001E-2</v>
      </c>
      <c r="K3350">
        <v>2.75E-2</v>
      </c>
      <c r="L3350">
        <v>0.03</v>
      </c>
      <c r="M3350" t="s">
        <v>113</v>
      </c>
    </row>
    <row r="3351" spans="3:13" x14ac:dyDescent="0.25">
      <c r="C3351" s="32">
        <v>41298</v>
      </c>
      <c r="D3351">
        <v>236.33</v>
      </c>
      <c r="F3351">
        <v>1.5</v>
      </c>
      <c r="G3351">
        <v>4</v>
      </c>
      <c r="H3351">
        <v>6</v>
      </c>
      <c r="I3351">
        <v>2.5388228324800002E-2</v>
      </c>
      <c r="J3351">
        <v>2.5000000000000001E-2</v>
      </c>
      <c r="K3351">
        <v>2.75E-2</v>
      </c>
      <c r="L3351">
        <v>0.03</v>
      </c>
      <c r="M3351" t="s">
        <v>113</v>
      </c>
    </row>
    <row r="3352" spans="3:13" x14ac:dyDescent="0.25">
      <c r="C3352" s="32">
        <v>41299</v>
      </c>
      <c r="D3352">
        <v>236.42</v>
      </c>
      <c r="F3352">
        <v>1.5</v>
      </c>
      <c r="G3352">
        <v>4</v>
      </c>
      <c r="H3352">
        <v>6</v>
      </c>
      <c r="I3352">
        <v>2.5378563573301701E-2</v>
      </c>
      <c r="J3352">
        <v>2.5000000000000001E-2</v>
      </c>
      <c r="K3352">
        <v>2.75E-2</v>
      </c>
      <c r="L3352">
        <v>0.03</v>
      </c>
      <c r="M3352" t="s">
        <v>113</v>
      </c>
    </row>
    <row r="3353" spans="3:13" x14ac:dyDescent="0.25">
      <c r="C3353" s="32">
        <v>41302</v>
      </c>
      <c r="D3353">
        <v>234.86</v>
      </c>
      <c r="F3353">
        <v>1.5</v>
      </c>
      <c r="G3353">
        <v>4</v>
      </c>
      <c r="H3353">
        <v>6</v>
      </c>
      <c r="I3353">
        <v>2.5547134463084299E-2</v>
      </c>
      <c r="J3353">
        <v>2.5000000000000001E-2</v>
      </c>
      <c r="K3353">
        <v>2.75E-2</v>
      </c>
      <c r="L3353">
        <v>0.03</v>
      </c>
      <c r="M3353" t="s">
        <v>113</v>
      </c>
    </row>
    <row r="3354" spans="3:13" x14ac:dyDescent="0.25">
      <c r="C3354" s="32">
        <v>41303</v>
      </c>
      <c r="D3354">
        <v>238.01</v>
      </c>
      <c r="F3354">
        <v>1.5</v>
      </c>
      <c r="G3354">
        <v>4</v>
      </c>
      <c r="H3354">
        <v>6</v>
      </c>
      <c r="I3354">
        <v>2.5209024830889399E-2</v>
      </c>
      <c r="J3354">
        <v>2.5000000000000001E-2</v>
      </c>
      <c r="K3354">
        <v>2.75E-2</v>
      </c>
      <c r="L3354">
        <v>0.03</v>
      </c>
      <c r="M3354" t="s">
        <v>113</v>
      </c>
    </row>
    <row r="3355" spans="3:13" x14ac:dyDescent="0.25">
      <c r="C3355" s="32">
        <v>41304</v>
      </c>
      <c r="D3355">
        <v>237.4</v>
      </c>
      <c r="F3355">
        <v>1.5</v>
      </c>
      <c r="G3355">
        <v>4</v>
      </c>
      <c r="H3355">
        <v>6</v>
      </c>
      <c r="I3355">
        <v>2.5273799494524001E-2</v>
      </c>
      <c r="J3355">
        <v>2.5000000000000001E-2</v>
      </c>
      <c r="K3355">
        <v>2.75E-2</v>
      </c>
      <c r="L3355">
        <v>0.03</v>
      </c>
      <c r="M3355" t="s">
        <v>113</v>
      </c>
    </row>
    <row r="3356" spans="3:13" x14ac:dyDescent="0.25">
      <c r="C3356" s="32">
        <v>41305</v>
      </c>
      <c r="D3356">
        <v>236.28</v>
      </c>
      <c r="F3356">
        <v>1.5</v>
      </c>
      <c r="G3356">
        <v>4</v>
      </c>
      <c r="H3356">
        <v>6</v>
      </c>
      <c r="I3356">
        <v>2.5393600812595198E-2</v>
      </c>
      <c r="J3356">
        <v>2.5000000000000001E-2</v>
      </c>
      <c r="K3356">
        <v>2.75E-2</v>
      </c>
      <c r="L3356">
        <v>0.03</v>
      </c>
      <c r="M3356" t="s">
        <v>113</v>
      </c>
    </row>
    <row r="3357" spans="3:13" x14ac:dyDescent="0.25">
      <c r="C3357" s="32">
        <v>41306</v>
      </c>
      <c r="D3357">
        <v>236.89</v>
      </c>
      <c r="F3357">
        <v>1.5</v>
      </c>
      <c r="G3357">
        <v>4</v>
      </c>
      <c r="H3357">
        <v>6</v>
      </c>
      <c r="I3357">
        <v>2.53282114061378E-2</v>
      </c>
      <c r="J3357">
        <v>2.5000000000000001E-2</v>
      </c>
      <c r="K3357">
        <v>2.75E-2</v>
      </c>
      <c r="L3357">
        <v>0.03</v>
      </c>
      <c r="M3357" t="s">
        <v>113</v>
      </c>
    </row>
    <row r="3358" spans="3:13" x14ac:dyDescent="0.25">
      <c r="C3358" s="32">
        <v>41309</v>
      </c>
      <c r="D3358">
        <v>234.48</v>
      </c>
      <c r="F3358">
        <v>1.5</v>
      </c>
      <c r="G3358">
        <v>4</v>
      </c>
      <c r="H3358">
        <v>6</v>
      </c>
      <c r="I3358">
        <v>2.5588536335721598E-2</v>
      </c>
      <c r="J3358">
        <v>2.5000000000000001E-2</v>
      </c>
      <c r="K3358">
        <v>2.75E-2</v>
      </c>
      <c r="L3358">
        <v>0.03</v>
      </c>
      <c r="M3358" t="s">
        <v>113</v>
      </c>
    </row>
    <row r="3359" spans="3:13" x14ac:dyDescent="0.25">
      <c r="C3359" s="32">
        <v>41310</v>
      </c>
      <c r="D3359">
        <v>238.86</v>
      </c>
      <c r="F3359">
        <v>1.5</v>
      </c>
      <c r="G3359">
        <v>4</v>
      </c>
      <c r="H3359">
        <v>6</v>
      </c>
      <c r="I3359">
        <v>2.51193167545842E-2</v>
      </c>
      <c r="J3359">
        <v>2.5000000000000001E-2</v>
      </c>
      <c r="K3359">
        <v>2.75E-2</v>
      </c>
      <c r="L3359">
        <v>0.03</v>
      </c>
      <c r="M3359" t="s">
        <v>113</v>
      </c>
    </row>
    <row r="3360" spans="3:13" x14ac:dyDescent="0.25">
      <c r="C3360" s="32">
        <v>41311</v>
      </c>
      <c r="D3360">
        <v>238.8</v>
      </c>
      <c r="F3360">
        <v>1.5</v>
      </c>
      <c r="G3360">
        <v>4</v>
      </c>
      <c r="H3360">
        <v>6</v>
      </c>
      <c r="I3360">
        <v>2.5125628140703501E-2</v>
      </c>
      <c r="J3360">
        <v>2.5000000000000001E-2</v>
      </c>
      <c r="K3360">
        <v>2.75E-2</v>
      </c>
      <c r="L3360">
        <v>0.03</v>
      </c>
      <c r="M3360" t="s">
        <v>113</v>
      </c>
    </row>
    <row r="3361" spans="3:13" x14ac:dyDescent="0.25">
      <c r="C3361" s="32">
        <v>41312</v>
      </c>
      <c r="D3361">
        <v>236.82</v>
      </c>
      <c r="F3361">
        <v>1.5</v>
      </c>
      <c r="G3361">
        <v>4</v>
      </c>
      <c r="H3361">
        <v>6</v>
      </c>
      <c r="I3361">
        <v>2.53356979984798E-2</v>
      </c>
      <c r="J3361">
        <v>2.5000000000000001E-2</v>
      </c>
      <c r="K3361">
        <v>2.75E-2</v>
      </c>
      <c r="L3361">
        <v>0.03</v>
      </c>
      <c r="M3361" t="s">
        <v>113</v>
      </c>
    </row>
    <row r="3362" spans="3:13" x14ac:dyDescent="0.25">
      <c r="C3362" s="32">
        <v>41313</v>
      </c>
      <c r="D3362">
        <v>238.16</v>
      </c>
      <c r="F3362">
        <v>1.5</v>
      </c>
      <c r="G3362">
        <v>4</v>
      </c>
      <c r="H3362">
        <v>6</v>
      </c>
      <c r="I3362">
        <v>2.5193147463889801E-2</v>
      </c>
      <c r="J3362">
        <v>2.5000000000000001E-2</v>
      </c>
      <c r="K3362">
        <v>2.75E-2</v>
      </c>
      <c r="L3362">
        <v>0.03</v>
      </c>
      <c r="M3362" t="s">
        <v>113</v>
      </c>
    </row>
    <row r="3363" spans="3:13" x14ac:dyDescent="0.25">
      <c r="C3363" s="32">
        <v>41316</v>
      </c>
      <c r="D3363">
        <v>239.45</v>
      </c>
      <c r="F3363">
        <v>1.5</v>
      </c>
      <c r="G3363">
        <v>4</v>
      </c>
      <c r="H3363">
        <v>6</v>
      </c>
      <c r="I3363">
        <v>2.5057423261641201E-2</v>
      </c>
      <c r="J3363">
        <v>2.5000000000000001E-2</v>
      </c>
      <c r="K3363">
        <v>2.75E-2</v>
      </c>
      <c r="L3363">
        <v>0.03</v>
      </c>
      <c r="M3363" t="s">
        <v>113</v>
      </c>
    </row>
    <row r="3364" spans="3:13" x14ac:dyDescent="0.25">
      <c r="C3364" s="32">
        <v>41317</v>
      </c>
      <c r="D3364">
        <v>238.86</v>
      </c>
      <c r="F3364">
        <v>1.5</v>
      </c>
      <c r="G3364">
        <v>4</v>
      </c>
      <c r="H3364">
        <v>6</v>
      </c>
      <c r="I3364">
        <v>2.51193167545842E-2</v>
      </c>
      <c r="J3364">
        <v>2.5000000000000001E-2</v>
      </c>
      <c r="K3364">
        <v>2.75E-2</v>
      </c>
      <c r="L3364">
        <v>0.03</v>
      </c>
      <c r="M3364" t="s">
        <v>113</v>
      </c>
    </row>
    <row r="3365" spans="3:13" hidden="1" x14ac:dyDescent="0.25">
      <c r="C3365" s="32">
        <v>41318</v>
      </c>
      <c r="D3365">
        <v>242.52</v>
      </c>
      <c r="F3365">
        <v>1.5</v>
      </c>
      <c r="G3365">
        <v>4</v>
      </c>
      <c r="H3365">
        <v>6</v>
      </c>
      <c r="I3365">
        <v>2.4740227610094E-2</v>
      </c>
      <c r="J3365">
        <v>2.5000000000000001E-2</v>
      </c>
      <c r="K3365">
        <v>2.75E-2</v>
      </c>
      <c r="L3365">
        <v>0.03</v>
      </c>
    </row>
    <row r="3366" spans="3:13" hidden="1" x14ac:dyDescent="0.25">
      <c r="C3366" s="32">
        <v>41319</v>
      </c>
      <c r="D3366">
        <v>245.57</v>
      </c>
      <c r="F3366">
        <v>1.5</v>
      </c>
      <c r="G3366">
        <v>4</v>
      </c>
      <c r="H3366">
        <v>6</v>
      </c>
      <c r="I3366">
        <v>2.44329519078063E-2</v>
      </c>
      <c r="J3366">
        <v>2.5000000000000001E-2</v>
      </c>
      <c r="K3366">
        <v>2.75E-2</v>
      </c>
      <c r="L3366">
        <v>0.03</v>
      </c>
    </row>
    <row r="3367" spans="3:13" hidden="1" x14ac:dyDescent="0.25">
      <c r="C3367" s="32">
        <v>41320</v>
      </c>
      <c r="D3367">
        <v>242.95</v>
      </c>
      <c r="F3367">
        <v>1.5</v>
      </c>
      <c r="G3367">
        <v>4</v>
      </c>
      <c r="H3367">
        <v>6</v>
      </c>
      <c r="I3367">
        <v>2.4696439596624799E-2</v>
      </c>
      <c r="J3367">
        <v>2.5000000000000001E-2</v>
      </c>
      <c r="K3367">
        <v>2.75E-2</v>
      </c>
      <c r="L3367">
        <v>0.03</v>
      </c>
    </row>
    <row r="3368" spans="3:13" hidden="1" x14ac:dyDescent="0.25">
      <c r="C3368" s="32">
        <v>41324</v>
      </c>
      <c r="D3368">
        <v>244.12</v>
      </c>
      <c r="F3368">
        <v>1.5</v>
      </c>
      <c r="G3368">
        <v>4</v>
      </c>
      <c r="H3368">
        <v>6</v>
      </c>
      <c r="I3368">
        <v>2.4578076355890498E-2</v>
      </c>
      <c r="J3368">
        <v>2.5000000000000001E-2</v>
      </c>
      <c r="K3368">
        <v>2.75E-2</v>
      </c>
      <c r="L3368">
        <v>0.03</v>
      </c>
    </row>
    <row r="3369" spans="3:13" x14ac:dyDescent="0.25">
      <c r="C3369" s="32">
        <v>41325</v>
      </c>
      <c r="D3369">
        <v>239.12</v>
      </c>
      <c r="F3369">
        <v>1.5</v>
      </c>
      <c r="G3369">
        <v>4</v>
      </c>
      <c r="H3369">
        <v>6</v>
      </c>
      <c r="I3369">
        <v>2.5092004014720601E-2</v>
      </c>
      <c r="J3369">
        <v>2.5000000000000001E-2</v>
      </c>
      <c r="K3369">
        <v>2.75E-2</v>
      </c>
      <c r="L3369">
        <v>0.03</v>
      </c>
      <c r="M3369" t="s">
        <v>113</v>
      </c>
    </row>
    <row r="3370" spans="3:13" x14ac:dyDescent="0.25">
      <c r="C3370" s="32">
        <v>41326</v>
      </c>
      <c r="D3370">
        <v>236.22</v>
      </c>
      <c r="F3370">
        <v>1.5</v>
      </c>
      <c r="G3370">
        <v>4</v>
      </c>
      <c r="H3370">
        <v>6</v>
      </c>
      <c r="I3370">
        <v>2.54000508001016E-2</v>
      </c>
      <c r="J3370">
        <v>2.5000000000000001E-2</v>
      </c>
      <c r="K3370">
        <v>2.75E-2</v>
      </c>
      <c r="L3370">
        <v>0.03</v>
      </c>
      <c r="M3370" t="s">
        <v>113</v>
      </c>
    </row>
    <row r="3371" spans="3:13" hidden="1" x14ac:dyDescent="0.25">
      <c r="C3371" s="32">
        <v>41327</v>
      </c>
      <c r="D3371">
        <v>240.87</v>
      </c>
      <c r="F3371">
        <v>1.5</v>
      </c>
      <c r="G3371">
        <v>4</v>
      </c>
      <c r="H3371">
        <v>6</v>
      </c>
      <c r="I3371">
        <v>2.49097023290571E-2</v>
      </c>
      <c r="J3371">
        <v>2.5000000000000001E-2</v>
      </c>
      <c r="K3371">
        <v>2.75E-2</v>
      </c>
      <c r="L3371">
        <v>0.03</v>
      </c>
    </row>
    <row r="3372" spans="3:13" x14ac:dyDescent="0.25">
      <c r="C3372" s="32">
        <v>41330</v>
      </c>
      <c r="D3372">
        <v>236.5</v>
      </c>
      <c r="F3372">
        <v>1.5</v>
      </c>
      <c r="G3372">
        <v>4</v>
      </c>
      <c r="H3372">
        <v>6</v>
      </c>
      <c r="I3372">
        <v>2.5369978858350899E-2</v>
      </c>
      <c r="J3372">
        <v>2.5000000000000001E-2</v>
      </c>
      <c r="K3372">
        <v>2.75E-2</v>
      </c>
      <c r="L3372">
        <v>0.03</v>
      </c>
      <c r="M3372" t="s">
        <v>113</v>
      </c>
    </row>
    <row r="3373" spans="3:13" x14ac:dyDescent="0.25">
      <c r="C3373" s="32">
        <v>41331</v>
      </c>
      <c r="D3373">
        <v>236.15</v>
      </c>
      <c r="F3373">
        <v>1.5</v>
      </c>
      <c r="G3373">
        <v>4</v>
      </c>
      <c r="H3373">
        <v>6</v>
      </c>
      <c r="I3373">
        <v>2.5407579928011799E-2</v>
      </c>
      <c r="J3373">
        <v>2.5000000000000001E-2</v>
      </c>
      <c r="K3373">
        <v>2.75E-2</v>
      </c>
      <c r="L3373">
        <v>0.03</v>
      </c>
      <c r="M3373" t="s">
        <v>113</v>
      </c>
    </row>
    <row r="3374" spans="3:13" hidden="1" x14ac:dyDescent="0.25">
      <c r="C3374" s="32">
        <v>41332</v>
      </c>
      <c r="D3374">
        <v>241.07</v>
      </c>
      <c r="F3374">
        <v>1.5</v>
      </c>
      <c r="G3374">
        <v>4</v>
      </c>
      <c r="H3374">
        <v>6</v>
      </c>
      <c r="I3374">
        <v>2.4889036379474799E-2</v>
      </c>
      <c r="J3374">
        <v>2.5000000000000001E-2</v>
      </c>
      <c r="K3374">
        <v>2.75E-2</v>
      </c>
      <c r="L3374">
        <v>0.03</v>
      </c>
    </row>
    <row r="3375" spans="3:13" x14ac:dyDescent="0.25">
      <c r="C3375" s="32">
        <v>41333</v>
      </c>
      <c r="D3375">
        <v>239.75</v>
      </c>
      <c r="F3375">
        <v>1.5</v>
      </c>
      <c r="G3375">
        <v>4</v>
      </c>
      <c r="H3375">
        <v>6</v>
      </c>
      <c r="I3375">
        <v>2.5026068821689201E-2</v>
      </c>
      <c r="J3375">
        <v>2.5000000000000001E-2</v>
      </c>
      <c r="K3375">
        <v>2.75E-2</v>
      </c>
      <c r="L3375">
        <v>0.03</v>
      </c>
      <c r="M3375" t="s">
        <v>113</v>
      </c>
    </row>
    <row r="3376" spans="3:13" x14ac:dyDescent="0.25">
      <c r="C3376" s="32">
        <v>41334</v>
      </c>
      <c r="D3376">
        <v>236.83</v>
      </c>
      <c r="F3376">
        <v>1.5</v>
      </c>
      <c r="G3376">
        <v>4</v>
      </c>
      <c r="H3376">
        <v>6</v>
      </c>
      <c r="I3376">
        <v>2.5334628214330902E-2</v>
      </c>
      <c r="J3376">
        <v>2.5000000000000001E-2</v>
      </c>
      <c r="K3376">
        <v>2.75E-2</v>
      </c>
      <c r="L3376">
        <v>0.03</v>
      </c>
      <c r="M3376" t="s">
        <v>113</v>
      </c>
    </row>
    <row r="3377" spans="3:13" hidden="1" x14ac:dyDescent="0.25">
      <c r="C3377" s="32">
        <v>41337</v>
      </c>
      <c r="D3377">
        <v>241.27</v>
      </c>
      <c r="F3377">
        <v>1.5</v>
      </c>
      <c r="G3377">
        <v>4</v>
      </c>
      <c r="H3377">
        <v>6</v>
      </c>
      <c r="I3377">
        <v>2.4868404691838999E-2</v>
      </c>
      <c r="J3377">
        <v>2.5000000000000001E-2</v>
      </c>
      <c r="K3377">
        <v>2.75E-2</v>
      </c>
      <c r="L3377">
        <v>0.03</v>
      </c>
    </row>
    <row r="3378" spans="3:13" x14ac:dyDescent="0.25">
      <c r="C3378" s="32">
        <v>41338</v>
      </c>
      <c r="D3378">
        <v>244.39</v>
      </c>
      <c r="E3378">
        <v>1.68</v>
      </c>
      <c r="F3378">
        <v>1.68</v>
      </c>
      <c r="G3378">
        <v>4</v>
      </c>
      <c r="H3378">
        <v>6.72</v>
      </c>
      <c r="I3378">
        <v>2.7497033430172999E-2</v>
      </c>
      <c r="J3378">
        <v>2.5000000000000001E-2</v>
      </c>
      <c r="K3378">
        <v>2.75E-2</v>
      </c>
      <c r="L3378">
        <v>0.03</v>
      </c>
      <c r="M3378" t="s">
        <v>113</v>
      </c>
    </row>
    <row r="3379" spans="3:13" x14ac:dyDescent="0.25">
      <c r="C3379" s="32">
        <v>41339</v>
      </c>
      <c r="D3379">
        <v>249.57</v>
      </c>
      <c r="F3379">
        <v>1.68</v>
      </c>
      <c r="G3379">
        <v>4</v>
      </c>
      <c r="H3379">
        <v>6.72</v>
      </c>
      <c r="I3379">
        <v>2.6926313258805099E-2</v>
      </c>
      <c r="J3379">
        <v>2.5000000000000001E-2</v>
      </c>
      <c r="K3379">
        <v>2.75E-2</v>
      </c>
      <c r="L3379">
        <v>0.03</v>
      </c>
      <c r="M3379" t="s">
        <v>113</v>
      </c>
    </row>
    <row r="3380" spans="3:13" x14ac:dyDescent="0.25">
      <c r="C3380" s="32">
        <v>41340</v>
      </c>
      <c r="D3380">
        <v>248.47</v>
      </c>
      <c r="F3380">
        <v>1.68</v>
      </c>
      <c r="G3380">
        <v>4</v>
      </c>
      <c r="H3380">
        <v>6.72</v>
      </c>
      <c r="I3380">
        <v>2.7045518573670799E-2</v>
      </c>
      <c r="J3380">
        <v>2.5000000000000001E-2</v>
      </c>
      <c r="K3380">
        <v>2.75E-2</v>
      </c>
      <c r="L3380">
        <v>0.03</v>
      </c>
      <c r="M3380" t="s">
        <v>113</v>
      </c>
    </row>
    <row r="3381" spans="3:13" x14ac:dyDescent="0.25">
      <c r="C3381" s="32">
        <v>41341</v>
      </c>
      <c r="D3381">
        <v>248.27</v>
      </c>
      <c r="F3381">
        <v>1.68</v>
      </c>
      <c r="G3381">
        <v>4</v>
      </c>
      <c r="H3381">
        <v>6.72</v>
      </c>
      <c r="I3381">
        <v>2.7067305755830301E-2</v>
      </c>
      <c r="J3381">
        <v>2.5000000000000001E-2</v>
      </c>
      <c r="K3381">
        <v>2.75E-2</v>
      </c>
      <c r="L3381">
        <v>0.03</v>
      </c>
      <c r="M3381" t="s">
        <v>113</v>
      </c>
    </row>
    <row r="3382" spans="3:13" x14ac:dyDescent="0.25">
      <c r="C3382" s="32">
        <v>41344</v>
      </c>
      <c r="D3382">
        <v>247.87</v>
      </c>
      <c r="F3382">
        <v>1.68</v>
      </c>
      <c r="G3382">
        <v>4</v>
      </c>
      <c r="H3382">
        <v>6.72</v>
      </c>
      <c r="I3382">
        <v>2.71109855972889E-2</v>
      </c>
      <c r="J3382">
        <v>2.5000000000000001E-2</v>
      </c>
      <c r="K3382">
        <v>2.75E-2</v>
      </c>
      <c r="L3382">
        <v>0.03</v>
      </c>
      <c r="M3382" t="s">
        <v>113</v>
      </c>
    </row>
    <row r="3383" spans="3:13" x14ac:dyDescent="0.25">
      <c r="C3383" s="32">
        <v>41345</v>
      </c>
      <c r="D3383">
        <v>249.44</v>
      </c>
      <c r="F3383">
        <v>1.68</v>
      </c>
      <c r="G3383">
        <v>4</v>
      </c>
      <c r="H3383">
        <v>6.72</v>
      </c>
      <c r="I3383">
        <v>2.6940346375881899E-2</v>
      </c>
      <c r="J3383">
        <v>2.5000000000000001E-2</v>
      </c>
      <c r="K3383">
        <v>2.75E-2</v>
      </c>
      <c r="L3383">
        <v>0.03</v>
      </c>
      <c r="M3383" t="s">
        <v>113</v>
      </c>
    </row>
    <row r="3384" spans="3:13" x14ac:dyDescent="0.25">
      <c r="C3384" s="32">
        <v>41346</v>
      </c>
      <c r="D3384">
        <v>253.7</v>
      </c>
      <c r="F3384">
        <v>1.68</v>
      </c>
      <c r="G3384">
        <v>4</v>
      </c>
      <c r="H3384">
        <v>6.72</v>
      </c>
      <c r="I3384">
        <v>2.6487977926684999E-2</v>
      </c>
      <c r="J3384">
        <v>2.5000000000000001E-2</v>
      </c>
      <c r="K3384">
        <v>2.75E-2</v>
      </c>
      <c r="L3384">
        <v>0.03</v>
      </c>
      <c r="M3384" t="s">
        <v>113</v>
      </c>
    </row>
    <row r="3385" spans="3:13" x14ac:dyDescent="0.25">
      <c r="C3385" s="32">
        <v>41347</v>
      </c>
      <c r="D3385">
        <v>256.04000000000002</v>
      </c>
      <c r="F3385">
        <v>1.68</v>
      </c>
      <c r="G3385">
        <v>4</v>
      </c>
      <c r="H3385">
        <v>6.72</v>
      </c>
      <c r="I3385">
        <v>2.6245899078268999E-2</v>
      </c>
      <c r="J3385">
        <v>2.5000000000000001E-2</v>
      </c>
      <c r="K3385">
        <v>2.75E-2</v>
      </c>
      <c r="L3385">
        <v>0.03</v>
      </c>
      <c r="M3385" t="s">
        <v>113</v>
      </c>
    </row>
    <row r="3386" spans="3:13" x14ac:dyDescent="0.25">
      <c r="C3386" s="32">
        <v>41348</v>
      </c>
      <c r="D3386">
        <v>256.74</v>
      </c>
      <c r="F3386">
        <v>1.68</v>
      </c>
      <c r="G3386">
        <v>4</v>
      </c>
      <c r="H3386">
        <v>6.72</v>
      </c>
      <c r="I3386">
        <v>2.6174339799018401E-2</v>
      </c>
      <c r="J3386">
        <v>2.5000000000000001E-2</v>
      </c>
      <c r="K3386">
        <v>2.75E-2</v>
      </c>
      <c r="L3386">
        <v>0.03</v>
      </c>
      <c r="M3386" t="s">
        <v>113</v>
      </c>
    </row>
    <row r="3387" spans="3:13" x14ac:dyDescent="0.25">
      <c r="C3387" s="32">
        <v>41351</v>
      </c>
      <c r="D3387">
        <v>255.25</v>
      </c>
      <c r="F3387">
        <v>1.68</v>
      </c>
      <c r="G3387">
        <v>4</v>
      </c>
      <c r="H3387">
        <v>6.72</v>
      </c>
      <c r="I3387">
        <v>2.6327130264446601E-2</v>
      </c>
      <c r="J3387">
        <v>2.5000000000000001E-2</v>
      </c>
      <c r="K3387">
        <v>2.75E-2</v>
      </c>
      <c r="L3387">
        <v>0.03</v>
      </c>
      <c r="M3387" t="s">
        <v>113</v>
      </c>
    </row>
    <row r="3388" spans="3:13" x14ac:dyDescent="0.25">
      <c r="C3388" s="32">
        <v>41352</v>
      </c>
      <c r="D3388">
        <v>253.18</v>
      </c>
      <c r="F3388">
        <v>1.68</v>
      </c>
      <c r="G3388">
        <v>4</v>
      </c>
      <c r="H3388">
        <v>6.72</v>
      </c>
      <c r="I3388">
        <v>2.6542380914764199E-2</v>
      </c>
      <c r="J3388">
        <v>2.5000000000000001E-2</v>
      </c>
      <c r="K3388">
        <v>2.75E-2</v>
      </c>
      <c r="L3388">
        <v>0.03</v>
      </c>
      <c r="M3388" t="s">
        <v>113</v>
      </c>
    </row>
    <row r="3389" spans="3:13" x14ac:dyDescent="0.25">
      <c r="C3389" s="32">
        <v>41353</v>
      </c>
      <c r="D3389">
        <v>258.7</v>
      </c>
      <c r="F3389">
        <v>1.68</v>
      </c>
      <c r="G3389">
        <v>4</v>
      </c>
      <c r="H3389">
        <v>6.72</v>
      </c>
      <c r="I3389">
        <v>2.5976034016235001E-2</v>
      </c>
      <c r="J3389">
        <v>2.5000000000000001E-2</v>
      </c>
      <c r="K3389">
        <v>2.75E-2</v>
      </c>
      <c r="L3389">
        <v>0.03</v>
      </c>
      <c r="M3389" t="s">
        <v>113</v>
      </c>
    </row>
    <row r="3390" spans="3:13" x14ac:dyDescent="0.25">
      <c r="C3390" s="32">
        <v>41354</v>
      </c>
      <c r="D3390">
        <v>253</v>
      </c>
      <c r="F3390">
        <v>1.68</v>
      </c>
      <c r="G3390">
        <v>4</v>
      </c>
      <c r="H3390">
        <v>6.72</v>
      </c>
      <c r="I3390">
        <v>2.6561264822134299E-2</v>
      </c>
      <c r="J3390">
        <v>2.5000000000000001E-2</v>
      </c>
      <c r="K3390">
        <v>2.75E-2</v>
      </c>
      <c r="L3390">
        <v>0.03</v>
      </c>
      <c r="M3390" t="s">
        <v>113</v>
      </c>
    </row>
    <row r="3391" spans="3:13" x14ac:dyDescent="0.25">
      <c r="C3391" s="32">
        <v>41355</v>
      </c>
      <c r="D3391">
        <v>253.13</v>
      </c>
      <c r="F3391">
        <v>1.68</v>
      </c>
      <c r="G3391">
        <v>4</v>
      </c>
      <c r="H3391">
        <v>6.72</v>
      </c>
      <c r="I3391">
        <v>2.6547623750641899E-2</v>
      </c>
      <c r="J3391">
        <v>2.5000000000000001E-2</v>
      </c>
      <c r="K3391">
        <v>2.75E-2</v>
      </c>
      <c r="L3391">
        <v>0.03</v>
      </c>
      <c r="M3391" t="s">
        <v>113</v>
      </c>
    </row>
    <row r="3392" spans="3:13" x14ac:dyDescent="0.25">
      <c r="C3392" s="32">
        <v>41358</v>
      </c>
      <c r="D3392">
        <v>251.82</v>
      </c>
      <c r="F3392">
        <v>1.68</v>
      </c>
      <c r="G3392">
        <v>4</v>
      </c>
      <c r="H3392">
        <v>6.72</v>
      </c>
      <c r="I3392">
        <v>2.6685727900881501E-2</v>
      </c>
      <c r="J3392">
        <v>2.5000000000000001E-2</v>
      </c>
      <c r="K3392">
        <v>2.75E-2</v>
      </c>
      <c r="L3392">
        <v>0.03</v>
      </c>
      <c r="M3392" t="s">
        <v>113</v>
      </c>
    </row>
    <row r="3393" spans="3:13" x14ac:dyDescent="0.25">
      <c r="C3393" s="32">
        <v>41359</v>
      </c>
      <c r="D3393">
        <v>258.41000000000003</v>
      </c>
      <c r="F3393">
        <v>1.68</v>
      </c>
      <c r="G3393">
        <v>4</v>
      </c>
      <c r="H3393">
        <v>6.72</v>
      </c>
      <c r="I3393">
        <v>2.60051855578344E-2</v>
      </c>
      <c r="J3393">
        <v>2.5000000000000001E-2</v>
      </c>
      <c r="K3393">
        <v>2.75E-2</v>
      </c>
      <c r="L3393">
        <v>0.03</v>
      </c>
      <c r="M3393" t="s">
        <v>113</v>
      </c>
    </row>
    <row r="3394" spans="3:13" x14ac:dyDescent="0.25">
      <c r="C3394" s="32">
        <v>41360</v>
      </c>
      <c r="D3394">
        <v>256.57</v>
      </c>
      <c r="F3394">
        <v>1.68</v>
      </c>
      <c r="G3394">
        <v>4</v>
      </c>
      <c r="H3394">
        <v>6.72</v>
      </c>
      <c r="I3394">
        <v>2.6191682581751499E-2</v>
      </c>
      <c r="J3394">
        <v>2.5000000000000001E-2</v>
      </c>
      <c r="K3394">
        <v>2.75E-2</v>
      </c>
      <c r="L3394">
        <v>0.03</v>
      </c>
      <c r="M3394" t="s">
        <v>113</v>
      </c>
    </row>
    <row r="3395" spans="3:13" x14ac:dyDescent="0.25">
      <c r="C3395" s="32">
        <v>41361</v>
      </c>
      <c r="D3395">
        <v>256.88</v>
      </c>
      <c r="F3395">
        <v>1.68</v>
      </c>
      <c r="G3395">
        <v>4</v>
      </c>
      <c r="H3395">
        <v>6.72</v>
      </c>
      <c r="I3395">
        <v>2.61600747430706E-2</v>
      </c>
      <c r="J3395">
        <v>2.5000000000000001E-2</v>
      </c>
      <c r="K3395">
        <v>2.75E-2</v>
      </c>
      <c r="L3395">
        <v>0.03</v>
      </c>
      <c r="M3395" t="s">
        <v>113</v>
      </c>
    </row>
    <row r="3396" spans="3:13" x14ac:dyDescent="0.25">
      <c r="C3396" s="32">
        <v>41365</v>
      </c>
      <c r="D3396">
        <v>252.96</v>
      </c>
      <c r="F3396">
        <v>1.68</v>
      </c>
      <c r="G3396">
        <v>4</v>
      </c>
      <c r="H3396">
        <v>6.72</v>
      </c>
      <c r="I3396">
        <v>2.6565464895635601E-2</v>
      </c>
      <c r="J3396">
        <v>2.5000000000000001E-2</v>
      </c>
      <c r="K3396">
        <v>2.75E-2</v>
      </c>
      <c r="L3396">
        <v>0.03</v>
      </c>
      <c r="M3396" t="s">
        <v>113</v>
      </c>
    </row>
    <row r="3397" spans="3:13" x14ac:dyDescent="0.25">
      <c r="C3397" s="32">
        <v>41366</v>
      </c>
      <c r="D3397">
        <v>257.44</v>
      </c>
      <c r="F3397">
        <v>1.68</v>
      </c>
      <c r="G3397">
        <v>4</v>
      </c>
      <c r="H3397">
        <v>6.72</v>
      </c>
      <c r="I3397">
        <v>2.6103169670602801E-2</v>
      </c>
      <c r="J3397">
        <v>2.5000000000000001E-2</v>
      </c>
      <c r="K3397">
        <v>2.75E-2</v>
      </c>
      <c r="L3397">
        <v>0.03</v>
      </c>
      <c r="M3397" t="s">
        <v>113</v>
      </c>
    </row>
    <row r="3398" spans="3:13" x14ac:dyDescent="0.25">
      <c r="C3398" s="32">
        <v>41367</v>
      </c>
      <c r="D3398">
        <v>248.23</v>
      </c>
      <c r="F3398">
        <v>1.68</v>
      </c>
      <c r="G3398">
        <v>4</v>
      </c>
      <c r="H3398">
        <v>6.72</v>
      </c>
      <c r="I3398">
        <v>2.7071667405229E-2</v>
      </c>
      <c r="J3398">
        <v>2.5000000000000001E-2</v>
      </c>
      <c r="K3398">
        <v>2.75E-2</v>
      </c>
      <c r="L3398">
        <v>0.03</v>
      </c>
      <c r="M3398" t="s">
        <v>113</v>
      </c>
    </row>
    <row r="3399" spans="3:13" x14ac:dyDescent="0.25">
      <c r="C3399" s="32">
        <v>41368</v>
      </c>
      <c r="D3399">
        <v>251.11</v>
      </c>
      <c r="F3399">
        <v>1.68</v>
      </c>
      <c r="G3399">
        <v>4</v>
      </c>
      <c r="H3399">
        <v>6.72</v>
      </c>
      <c r="I3399">
        <v>2.6761180359205099E-2</v>
      </c>
      <c r="J3399">
        <v>2.5000000000000001E-2</v>
      </c>
      <c r="K3399">
        <v>2.75E-2</v>
      </c>
      <c r="L3399">
        <v>0.03</v>
      </c>
      <c r="M3399" t="s">
        <v>113</v>
      </c>
    </row>
    <row r="3400" spans="3:13" x14ac:dyDescent="0.25">
      <c r="C3400" s="32">
        <v>41369</v>
      </c>
      <c r="D3400">
        <v>245.79</v>
      </c>
      <c r="F3400">
        <v>1.68</v>
      </c>
      <c r="G3400">
        <v>4</v>
      </c>
      <c r="H3400">
        <v>6.72</v>
      </c>
      <c r="I3400">
        <v>2.7340412547296401E-2</v>
      </c>
      <c r="J3400">
        <v>2.5000000000000001E-2</v>
      </c>
      <c r="K3400">
        <v>2.75E-2</v>
      </c>
      <c r="L3400">
        <v>0.03</v>
      </c>
      <c r="M3400" t="s">
        <v>113</v>
      </c>
    </row>
    <row r="3401" spans="3:13" x14ac:dyDescent="0.25">
      <c r="C3401" s="32">
        <v>41372</v>
      </c>
      <c r="D3401">
        <v>249.38</v>
      </c>
      <c r="F3401">
        <v>1.68</v>
      </c>
      <c r="G3401">
        <v>4</v>
      </c>
      <c r="H3401">
        <v>6.72</v>
      </c>
      <c r="I3401">
        <v>2.6946828133771701E-2</v>
      </c>
      <c r="J3401">
        <v>2.5000000000000001E-2</v>
      </c>
      <c r="K3401">
        <v>2.75E-2</v>
      </c>
      <c r="L3401">
        <v>0.03</v>
      </c>
      <c r="M3401" t="s">
        <v>113</v>
      </c>
    </row>
    <row r="3402" spans="3:13" x14ac:dyDescent="0.25">
      <c r="C3402" s="32">
        <v>41373</v>
      </c>
      <c r="D3402">
        <v>254.04</v>
      </c>
      <c r="F3402">
        <v>1.68</v>
      </c>
      <c r="G3402">
        <v>4</v>
      </c>
      <c r="H3402">
        <v>6.72</v>
      </c>
      <c r="I3402">
        <v>2.6452527161076898E-2</v>
      </c>
      <c r="J3402">
        <v>2.5000000000000001E-2</v>
      </c>
      <c r="K3402">
        <v>2.75E-2</v>
      </c>
      <c r="L3402">
        <v>0.03</v>
      </c>
      <c r="M3402" t="s">
        <v>113</v>
      </c>
    </row>
    <row r="3403" spans="3:13" x14ac:dyDescent="0.25">
      <c r="C3403" s="32">
        <v>41374</v>
      </c>
      <c r="D3403">
        <v>260.77</v>
      </c>
      <c r="F3403">
        <v>1.68</v>
      </c>
      <c r="G3403">
        <v>4</v>
      </c>
      <c r="H3403">
        <v>6.72</v>
      </c>
      <c r="I3403">
        <v>2.5769835487210901E-2</v>
      </c>
      <c r="J3403">
        <v>2.5000000000000001E-2</v>
      </c>
      <c r="K3403">
        <v>2.75E-2</v>
      </c>
      <c r="L3403">
        <v>0.03</v>
      </c>
      <c r="M3403" t="s">
        <v>113</v>
      </c>
    </row>
    <row r="3404" spans="3:13" x14ac:dyDescent="0.25">
      <c r="C3404" s="32">
        <v>41375</v>
      </c>
      <c r="D3404">
        <v>264.14</v>
      </c>
      <c r="F3404">
        <v>1.68</v>
      </c>
      <c r="G3404">
        <v>4</v>
      </c>
      <c r="H3404">
        <v>6.72</v>
      </c>
      <c r="I3404">
        <v>2.54410539865223E-2</v>
      </c>
      <c r="J3404">
        <v>2.5000000000000001E-2</v>
      </c>
      <c r="K3404">
        <v>2.75E-2</v>
      </c>
      <c r="L3404">
        <v>0.03</v>
      </c>
      <c r="M3404" t="s">
        <v>113</v>
      </c>
    </row>
    <row r="3405" spans="3:13" x14ac:dyDescent="0.25">
      <c r="C3405" s="32">
        <v>41376</v>
      </c>
      <c r="D3405">
        <v>263.13</v>
      </c>
      <c r="F3405">
        <v>1.68</v>
      </c>
      <c r="G3405">
        <v>4</v>
      </c>
      <c r="H3405">
        <v>6.72</v>
      </c>
      <c r="I3405">
        <v>2.55387071029529E-2</v>
      </c>
      <c r="J3405">
        <v>2.5000000000000001E-2</v>
      </c>
      <c r="K3405">
        <v>2.75E-2</v>
      </c>
      <c r="L3405">
        <v>0.03</v>
      </c>
      <c r="M3405" t="s">
        <v>113</v>
      </c>
    </row>
    <row r="3406" spans="3:13" x14ac:dyDescent="0.25">
      <c r="C3406" s="32">
        <v>41379</v>
      </c>
      <c r="D3406">
        <v>253.86</v>
      </c>
      <c r="F3406">
        <v>1.68</v>
      </c>
      <c r="G3406">
        <v>4</v>
      </c>
      <c r="H3406">
        <v>6.72</v>
      </c>
      <c r="I3406">
        <v>2.6471283384542601E-2</v>
      </c>
      <c r="J3406">
        <v>2.5000000000000001E-2</v>
      </c>
      <c r="K3406">
        <v>2.75E-2</v>
      </c>
      <c r="L3406">
        <v>0.03</v>
      </c>
      <c r="M3406" t="s">
        <v>113</v>
      </c>
    </row>
    <row r="3407" spans="3:13" x14ac:dyDescent="0.25">
      <c r="C3407" s="32">
        <v>41380</v>
      </c>
      <c r="D3407">
        <v>257.22000000000003</v>
      </c>
      <c r="F3407">
        <v>1.68</v>
      </c>
      <c r="G3407">
        <v>4</v>
      </c>
      <c r="H3407">
        <v>6.72</v>
      </c>
      <c r="I3407">
        <v>2.6125495684627902E-2</v>
      </c>
      <c r="J3407">
        <v>2.5000000000000001E-2</v>
      </c>
      <c r="K3407">
        <v>2.75E-2</v>
      </c>
      <c r="L3407">
        <v>0.03</v>
      </c>
      <c r="M3407" t="s">
        <v>113</v>
      </c>
    </row>
    <row r="3408" spans="3:13" x14ac:dyDescent="0.25">
      <c r="C3408" s="32">
        <v>41381</v>
      </c>
      <c r="D3408">
        <v>251.03</v>
      </c>
      <c r="F3408">
        <v>1.68</v>
      </c>
      <c r="G3408">
        <v>4</v>
      </c>
      <c r="H3408">
        <v>6.72</v>
      </c>
      <c r="I3408">
        <v>2.6769708799744999E-2</v>
      </c>
      <c r="J3408">
        <v>2.5000000000000001E-2</v>
      </c>
      <c r="K3408">
        <v>2.75E-2</v>
      </c>
      <c r="L3408">
        <v>0.03</v>
      </c>
      <c r="M3408" t="s">
        <v>113</v>
      </c>
    </row>
    <row r="3409" spans="3:13" x14ac:dyDescent="0.25">
      <c r="C3409" s="32">
        <v>41382</v>
      </c>
      <c r="D3409">
        <v>245.3</v>
      </c>
      <c r="F3409">
        <v>1.68</v>
      </c>
      <c r="G3409">
        <v>4</v>
      </c>
      <c r="H3409">
        <v>6.72</v>
      </c>
      <c r="I3409">
        <v>2.7395026498165501E-2</v>
      </c>
      <c r="J3409">
        <v>2.5000000000000001E-2</v>
      </c>
      <c r="K3409">
        <v>2.75E-2</v>
      </c>
      <c r="L3409">
        <v>0.03</v>
      </c>
      <c r="M3409" t="s">
        <v>113</v>
      </c>
    </row>
    <row r="3410" spans="3:13" x14ac:dyDescent="0.25">
      <c r="C3410" s="32">
        <v>41383</v>
      </c>
      <c r="D3410">
        <v>250.16</v>
      </c>
      <c r="F3410">
        <v>1.68</v>
      </c>
      <c r="G3410">
        <v>4</v>
      </c>
      <c r="H3410">
        <v>6.72</v>
      </c>
      <c r="I3410">
        <v>2.6862807803006001E-2</v>
      </c>
      <c r="J3410">
        <v>2.5000000000000001E-2</v>
      </c>
      <c r="K3410">
        <v>2.75E-2</v>
      </c>
      <c r="L3410">
        <v>0.03</v>
      </c>
      <c r="M3410" t="s">
        <v>113</v>
      </c>
    </row>
    <row r="3411" spans="3:13" x14ac:dyDescent="0.25">
      <c r="C3411" s="32">
        <v>41386</v>
      </c>
      <c r="D3411">
        <v>250.51</v>
      </c>
      <c r="F3411">
        <v>1.68</v>
      </c>
      <c r="G3411">
        <v>4</v>
      </c>
      <c r="H3411">
        <v>6.72</v>
      </c>
      <c r="I3411">
        <v>2.6825276436070401E-2</v>
      </c>
      <c r="J3411">
        <v>2.5000000000000001E-2</v>
      </c>
      <c r="K3411">
        <v>2.75E-2</v>
      </c>
      <c r="L3411">
        <v>0.03</v>
      </c>
      <c r="M3411" t="s">
        <v>113</v>
      </c>
    </row>
    <row r="3412" spans="3:13" x14ac:dyDescent="0.25">
      <c r="C3412" s="32">
        <v>41387</v>
      </c>
      <c r="D3412">
        <v>259.48</v>
      </c>
      <c r="F3412">
        <v>1.68</v>
      </c>
      <c r="G3412">
        <v>4</v>
      </c>
      <c r="H3412">
        <v>6.72</v>
      </c>
      <c r="I3412">
        <v>2.5897949745645101E-2</v>
      </c>
      <c r="J3412">
        <v>2.5000000000000001E-2</v>
      </c>
      <c r="K3412">
        <v>2.75E-2</v>
      </c>
      <c r="L3412">
        <v>0.03</v>
      </c>
      <c r="M3412" t="s">
        <v>113</v>
      </c>
    </row>
    <row r="3413" spans="3:13" x14ac:dyDescent="0.25">
      <c r="C3413" s="32">
        <v>41388</v>
      </c>
      <c r="D3413">
        <v>258.67</v>
      </c>
      <c r="F3413">
        <v>1.68</v>
      </c>
      <c r="G3413">
        <v>4</v>
      </c>
      <c r="H3413">
        <v>6.72</v>
      </c>
      <c r="I3413">
        <v>2.5979046661769801E-2</v>
      </c>
      <c r="J3413">
        <v>2.5000000000000001E-2</v>
      </c>
      <c r="K3413">
        <v>2.75E-2</v>
      </c>
      <c r="L3413">
        <v>0.03</v>
      </c>
      <c r="M3413" t="s">
        <v>113</v>
      </c>
    </row>
    <row r="3414" spans="3:13" x14ac:dyDescent="0.25">
      <c r="C3414" s="32">
        <v>41389</v>
      </c>
      <c r="D3414">
        <v>263.57</v>
      </c>
      <c r="F3414">
        <v>1.68</v>
      </c>
      <c r="G3414">
        <v>4</v>
      </c>
      <c r="H3414">
        <v>6.72</v>
      </c>
      <c r="I3414">
        <v>2.54960731494479E-2</v>
      </c>
      <c r="J3414">
        <v>2.5000000000000001E-2</v>
      </c>
      <c r="K3414">
        <v>2.75E-2</v>
      </c>
      <c r="L3414">
        <v>0.03</v>
      </c>
      <c r="M3414" t="s">
        <v>113</v>
      </c>
    </row>
    <row r="3415" spans="3:13" x14ac:dyDescent="0.25">
      <c r="C3415" s="32">
        <v>41390</v>
      </c>
      <c r="D3415">
        <v>263.77</v>
      </c>
      <c r="F3415">
        <v>1.68</v>
      </c>
      <c r="G3415">
        <v>4</v>
      </c>
      <c r="H3415">
        <v>6.72</v>
      </c>
      <c r="I3415">
        <v>2.54767411002009E-2</v>
      </c>
      <c r="J3415">
        <v>2.5000000000000001E-2</v>
      </c>
      <c r="K3415">
        <v>2.75E-2</v>
      </c>
      <c r="L3415">
        <v>0.03</v>
      </c>
      <c r="M3415" t="s">
        <v>113</v>
      </c>
    </row>
    <row r="3416" spans="3:13" x14ac:dyDescent="0.25">
      <c r="C3416" s="32">
        <v>41393</v>
      </c>
      <c r="D3416">
        <v>268.20999999999998</v>
      </c>
      <c r="F3416">
        <v>1.68</v>
      </c>
      <c r="G3416">
        <v>4</v>
      </c>
      <c r="H3416">
        <v>6.72</v>
      </c>
      <c r="I3416">
        <v>2.5054994220946199E-2</v>
      </c>
      <c r="J3416">
        <v>2.5000000000000001E-2</v>
      </c>
      <c r="K3416">
        <v>2.75E-2</v>
      </c>
      <c r="L3416">
        <v>0.03</v>
      </c>
      <c r="M3416" t="s">
        <v>113</v>
      </c>
    </row>
    <row r="3417" spans="3:13" x14ac:dyDescent="0.25">
      <c r="C3417" s="32">
        <v>41394</v>
      </c>
      <c r="D3417">
        <v>266.5</v>
      </c>
      <c r="F3417">
        <v>1.68</v>
      </c>
      <c r="G3417">
        <v>4</v>
      </c>
      <c r="H3417">
        <v>6.72</v>
      </c>
      <c r="I3417">
        <v>2.5215759849906101E-2</v>
      </c>
      <c r="J3417">
        <v>2.5000000000000001E-2</v>
      </c>
      <c r="K3417">
        <v>2.75E-2</v>
      </c>
      <c r="L3417">
        <v>0.03</v>
      </c>
      <c r="M3417" t="s">
        <v>113</v>
      </c>
    </row>
    <row r="3418" spans="3:13" x14ac:dyDescent="0.25">
      <c r="C3418" s="32">
        <v>41395</v>
      </c>
      <c r="D3418">
        <v>260.94</v>
      </c>
      <c r="F3418">
        <v>1.68</v>
      </c>
      <c r="G3418">
        <v>4</v>
      </c>
      <c r="H3418">
        <v>6.72</v>
      </c>
      <c r="I3418">
        <v>2.5753046677397098E-2</v>
      </c>
      <c r="J3418">
        <v>2.5000000000000001E-2</v>
      </c>
      <c r="K3418">
        <v>2.75E-2</v>
      </c>
      <c r="L3418">
        <v>0.03</v>
      </c>
      <c r="M3418" t="s">
        <v>113</v>
      </c>
    </row>
    <row r="3419" spans="3:13" x14ac:dyDescent="0.25">
      <c r="C3419" s="32">
        <v>41396</v>
      </c>
      <c r="D3419">
        <v>262.35000000000002</v>
      </c>
      <c r="F3419">
        <v>1.68</v>
      </c>
      <c r="G3419">
        <v>4</v>
      </c>
      <c r="H3419">
        <v>6.72</v>
      </c>
      <c r="I3419">
        <v>2.5614636935391601E-2</v>
      </c>
      <c r="J3419">
        <v>2.5000000000000001E-2</v>
      </c>
      <c r="K3419">
        <v>2.75E-2</v>
      </c>
      <c r="L3419">
        <v>0.03</v>
      </c>
      <c r="M3419" t="s">
        <v>113</v>
      </c>
    </row>
    <row r="3420" spans="3:13" hidden="1" x14ac:dyDescent="0.25">
      <c r="C3420" s="32">
        <v>41397</v>
      </c>
      <c r="D3420">
        <v>271.33999999999997</v>
      </c>
      <c r="F3420">
        <v>1.68</v>
      </c>
      <c r="G3420">
        <v>4</v>
      </c>
      <c r="H3420">
        <v>6.72</v>
      </c>
      <c r="I3420">
        <v>2.4765976265939401E-2</v>
      </c>
      <c r="J3420">
        <v>2.5000000000000001E-2</v>
      </c>
      <c r="K3420">
        <v>2.75E-2</v>
      </c>
      <c r="L3420">
        <v>0.03</v>
      </c>
    </row>
    <row r="3421" spans="3:13" hidden="1" x14ac:dyDescent="0.25">
      <c r="C3421" s="32">
        <v>41400</v>
      </c>
      <c r="D3421">
        <v>274.35000000000002</v>
      </c>
      <c r="F3421">
        <v>1.68</v>
      </c>
      <c r="G3421">
        <v>4</v>
      </c>
      <c r="H3421">
        <v>6.72</v>
      </c>
      <c r="I3421">
        <v>2.4494259158009801E-2</v>
      </c>
      <c r="J3421">
        <v>2.5000000000000001E-2</v>
      </c>
      <c r="K3421">
        <v>2.75E-2</v>
      </c>
      <c r="L3421">
        <v>0.03</v>
      </c>
    </row>
    <row r="3422" spans="3:13" hidden="1" x14ac:dyDescent="0.25">
      <c r="C3422" s="32">
        <v>41401</v>
      </c>
      <c r="D3422">
        <v>275.55</v>
      </c>
      <c r="F3422">
        <v>1.68</v>
      </c>
      <c r="G3422">
        <v>4</v>
      </c>
      <c r="H3422">
        <v>6.72</v>
      </c>
      <c r="I3422">
        <v>2.4387588459444699E-2</v>
      </c>
      <c r="J3422">
        <v>2.5000000000000001E-2</v>
      </c>
      <c r="K3422">
        <v>2.75E-2</v>
      </c>
      <c r="L3422">
        <v>0.03</v>
      </c>
    </row>
    <row r="3423" spans="3:13" hidden="1" x14ac:dyDescent="0.25">
      <c r="C3423" s="32">
        <v>41402</v>
      </c>
      <c r="D3423">
        <v>277.25</v>
      </c>
      <c r="F3423">
        <v>1.68</v>
      </c>
      <c r="G3423">
        <v>4</v>
      </c>
      <c r="H3423">
        <v>6.72</v>
      </c>
      <c r="I3423">
        <v>2.42380522993688E-2</v>
      </c>
      <c r="J3423">
        <v>2.5000000000000001E-2</v>
      </c>
      <c r="K3423">
        <v>2.75E-2</v>
      </c>
      <c r="L3423">
        <v>0.03</v>
      </c>
    </row>
    <row r="3424" spans="3:13" hidden="1" x14ac:dyDescent="0.25">
      <c r="C3424" s="32">
        <v>41403</v>
      </c>
      <c r="D3424">
        <v>275.8</v>
      </c>
      <c r="F3424">
        <v>1.68</v>
      </c>
      <c r="G3424">
        <v>4</v>
      </c>
      <c r="H3424">
        <v>6.72</v>
      </c>
      <c r="I3424">
        <v>2.4365482233502499E-2</v>
      </c>
      <c r="J3424">
        <v>2.5000000000000001E-2</v>
      </c>
      <c r="K3424">
        <v>2.75E-2</v>
      </c>
      <c r="L3424">
        <v>0.03</v>
      </c>
    </row>
    <row r="3425" spans="3:12" hidden="1" x14ac:dyDescent="0.25">
      <c r="C3425" s="32">
        <v>41404</v>
      </c>
      <c r="D3425">
        <v>276.67</v>
      </c>
      <c r="F3425">
        <v>1.68</v>
      </c>
      <c r="G3425">
        <v>4</v>
      </c>
      <c r="H3425">
        <v>6.72</v>
      </c>
      <c r="I3425">
        <v>2.42888639895904E-2</v>
      </c>
      <c r="J3425">
        <v>2.5000000000000001E-2</v>
      </c>
      <c r="K3425">
        <v>2.75E-2</v>
      </c>
      <c r="L3425">
        <v>0.03</v>
      </c>
    </row>
    <row r="3426" spans="3:12" hidden="1" x14ac:dyDescent="0.25">
      <c r="C3426" s="32">
        <v>41407</v>
      </c>
      <c r="D3426">
        <v>279.39</v>
      </c>
      <c r="F3426">
        <v>1.68</v>
      </c>
      <c r="G3426">
        <v>4</v>
      </c>
      <c r="H3426">
        <v>6.72</v>
      </c>
      <c r="I3426">
        <v>2.4052399871147798E-2</v>
      </c>
      <c r="J3426">
        <v>2.5000000000000001E-2</v>
      </c>
      <c r="K3426">
        <v>2.75E-2</v>
      </c>
      <c r="L3426">
        <v>0.03</v>
      </c>
    </row>
    <row r="3427" spans="3:12" hidden="1" x14ac:dyDescent="0.25">
      <c r="C3427" s="32">
        <v>41408</v>
      </c>
      <c r="D3427">
        <v>284.45</v>
      </c>
      <c r="F3427">
        <v>1.68</v>
      </c>
      <c r="G3427">
        <v>4</v>
      </c>
      <c r="H3427">
        <v>6.72</v>
      </c>
      <c r="I3427">
        <v>2.36245385832307E-2</v>
      </c>
      <c r="J3427">
        <v>2.5000000000000001E-2</v>
      </c>
      <c r="K3427">
        <v>2.75E-2</v>
      </c>
      <c r="L3427">
        <v>0.03</v>
      </c>
    </row>
    <row r="3428" spans="3:12" hidden="1" x14ac:dyDescent="0.25">
      <c r="C3428" s="32">
        <v>41409</v>
      </c>
      <c r="D3428">
        <v>289.29000000000002</v>
      </c>
      <c r="F3428">
        <v>1.68</v>
      </c>
      <c r="G3428">
        <v>4</v>
      </c>
      <c r="H3428">
        <v>6.72</v>
      </c>
      <c r="I3428">
        <v>2.3229285492066699E-2</v>
      </c>
      <c r="J3428">
        <v>2.5000000000000001E-2</v>
      </c>
      <c r="K3428">
        <v>2.75E-2</v>
      </c>
      <c r="L3428">
        <v>0.03</v>
      </c>
    </row>
    <row r="3429" spans="3:12" hidden="1" x14ac:dyDescent="0.25">
      <c r="C3429" s="32">
        <v>41410</v>
      </c>
      <c r="D3429">
        <v>285.41000000000003</v>
      </c>
      <c r="F3429">
        <v>1.68</v>
      </c>
      <c r="G3429">
        <v>4</v>
      </c>
      <c r="H3429">
        <v>6.72</v>
      </c>
      <c r="I3429">
        <v>2.35450755054132E-2</v>
      </c>
      <c r="J3429">
        <v>2.5000000000000001E-2</v>
      </c>
      <c r="K3429">
        <v>2.75E-2</v>
      </c>
      <c r="L3429">
        <v>0.03</v>
      </c>
    </row>
    <row r="3430" spans="3:12" hidden="1" x14ac:dyDescent="0.25">
      <c r="C3430" s="32">
        <v>41411</v>
      </c>
      <c r="D3430">
        <v>290.95</v>
      </c>
      <c r="F3430">
        <v>1.68</v>
      </c>
      <c r="G3430">
        <v>4</v>
      </c>
      <c r="H3430">
        <v>6.72</v>
      </c>
      <c r="I3430">
        <v>2.3096752019247199E-2</v>
      </c>
      <c r="J3430">
        <v>2.5000000000000001E-2</v>
      </c>
      <c r="K3430">
        <v>2.75E-2</v>
      </c>
      <c r="L3430">
        <v>0.03</v>
      </c>
    </row>
    <row r="3431" spans="3:12" hidden="1" x14ac:dyDescent="0.25">
      <c r="C3431" s="32">
        <v>41414</v>
      </c>
      <c r="D3431">
        <v>289.25</v>
      </c>
      <c r="F3431">
        <v>1.68</v>
      </c>
      <c r="G3431">
        <v>4</v>
      </c>
      <c r="H3431">
        <v>6.72</v>
      </c>
      <c r="I3431">
        <v>2.3232497839239401E-2</v>
      </c>
      <c r="J3431">
        <v>2.5000000000000001E-2</v>
      </c>
      <c r="K3431">
        <v>2.75E-2</v>
      </c>
      <c r="L3431">
        <v>0.03</v>
      </c>
    </row>
    <row r="3432" spans="3:12" hidden="1" x14ac:dyDescent="0.25">
      <c r="C3432" s="32">
        <v>41415</v>
      </c>
      <c r="D3432">
        <v>291.69</v>
      </c>
      <c r="F3432">
        <v>1.68</v>
      </c>
      <c r="G3432">
        <v>4</v>
      </c>
      <c r="H3432">
        <v>6.72</v>
      </c>
      <c r="I3432">
        <v>2.30381569474442E-2</v>
      </c>
      <c r="J3432">
        <v>2.5000000000000001E-2</v>
      </c>
      <c r="K3432">
        <v>2.75E-2</v>
      </c>
      <c r="L3432">
        <v>0.03</v>
      </c>
    </row>
    <row r="3433" spans="3:12" hidden="1" x14ac:dyDescent="0.25">
      <c r="C3433" s="32">
        <v>41416</v>
      </c>
      <c r="D3433">
        <v>285.33</v>
      </c>
      <c r="F3433">
        <v>1.68</v>
      </c>
      <c r="G3433">
        <v>4</v>
      </c>
      <c r="H3433">
        <v>6.72</v>
      </c>
      <c r="I3433">
        <v>2.35516770055724E-2</v>
      </c>
      <c r="J3433">
        <v>2.5000000000000001E-2</v>
      </c>
      <c r="K3433">
        <v>2.75E-2</v>
      </c>
      <c r="L3433">
        <v>0.03</v>
      </c>
    </row>
    <row r="3434" spans="3:12" hidden="1" x14ac:dyDescent="0.25">
      <c r="C3434" s="32">
        <v>41417</v>
      </c>
      <c r="D3434">
        <v>282.8</v>
      </c>
      <c r="F3434">
        <v>1.68</v>
      </c>
      <c r="G3434">
        <v>4</v>
      </c>
      <c r="H3434">
        <v>6.72</v>
      </c>
      <c r="I3434">
        <v>2.37623762376237E-2</v>
      </c>
      <c r="J3434">
        <v>2.5000000000000001E-2</v>
      </c>
      <c r="K3434">
        <v>2.75E-2</v>
      </c>
      <c r="L3434">
        <v>0.03</v>
      </c>
    </row>
    <row r="3435" spans="3:12" hidden="1" x14ac:dyDescent="0.25">
      <c r="C3435" s="32">
        <v>41418</v>
      </c>
      <c r="D3435">
        <v>283.35000000000002</v>
      </c>
      <c r="F3435">
        <v>1.68</v>
      </c>
      <c r="G3435">
        <v>4</v>
      </c>
      <c r="H3435">
        <v>6.72</v>
      </c>
      <c r="I3435">
        <v>2.3716251985177302E-2</v>
      </c>
      <c r="J3435">
        <v>2.5000000000000001E-2</v>
      </c>
      <c r="K3435">
        <v>2.75E-2</v>
      </c>
      <c r="L3435">
        <v>0.03</v>
      </c>
    </row>
    <row r="3436" spans="3:12" hidden="1" x14ac:dyDescent="0.25">
      <c r="C3436" s="32">
        <v>41422</v>
      </c>
      <c r="D3436">
        <v>288.32</v>
      </c>
      <c r="F3436">
        <v>1.68</v>
      </c>
      <c r="G3436">
        <v>4</v>
      </c>
      <c r="H3436">
        <v>6.72</v>
      </c>
      <c r="I3436">
        <v>2.33074361820199E-2</v>
      </c>
      <c r="J3436">
        <v>2.5000000000000001E-2</v>
      </c>
      <c r="K3436">
        <v>2.75E-2</v>
      </c>
      <c r="L3436">
        <v>0.03</v>
      </c>
    </row>
    <row r="3437" spans="3:12" hidden="1" x14ac:dyDescent="0.25">
      <c r="C3437" s="32">
        <v>41423</v>
      </c>
      <c r="D3437">
        <v>283.64</v>
      </c>
      <c r="F3437">
        <v>1.68</v>
      </c>
      <c r="G3437">
        <v>4</v>
      </c>
      <c r="H3437">
        <v>6.72</v>
      </c>
      <c r="I3437">
        <v>2.3692003948667301E-2</v>
      </c>
      <c r="J3437">
        <v>2.5000000000000001E-2</v>
      </c>
      <c r="K3437">
        <v>2.75E-2</v>
      </c>
      <c r="L3437">
        <v>0.03</v>
      </c>
    </row>
    <row r="3438" spans="3:12" hidden="1" x14ac:dyDescent="0.25">
      <c r="C3438" s="32">
        <v>41424</v>
      </c>
      <c r="D3438">
        <v>284.98</v>
      </c>
      <c r="F3438">
        <v>1.68</v>
      </c>
      <c r="G3438">
        <v>4</v>
      </c>
      <c r="H3438">
        <v>6.72</v>
      </c>
      <c r="I3438">
        <v>2.35806021475191E-2</v>
      </c>
      <c r="J3438">
        <v>2.5000000000000001E-2</v>
      </c>
      <c r="K3438">
        <v>2.75E-2</v>
      </c>
      <c r="L3438">
        <v>0.03</v>
      </c>
    </row>
    <row r="3439" spans="3:12" hidden="1" x14ac:dyDescent="0.25">
      <c r="C3439" s="32">
        <v>41425</v>
      </c>
      <c r="D3439">
        <v>279.2</v>
      </c>
      <c r="F3439">
        <v>1.68</v>
      </c>
      <c r="G3439">
        <v>4</v>
      </c>
      <c r="H3439">
        <v>6.72</v>
      </c>
      <c r="I3439">
        <v>2.4068767908309401E-2</v>
      </c>
      <c r="J3439">
        <v>2.5000000000000001E-2</v>
      </c>
      <c r="K3439">
        <v>2.75E-2</v>
      </c>
      <c r="L3439">
        <v>0.03</v>
      </c>
    </row>
    <row r="3440" spans="3:12" hidden="1" x14ac:dyDescent="0.25">
      <c r="C3440" s="32">
        <v>41428</v>
      </c>
      <c r="D3440">
        <v>278.33</v>
      </c>
      <c r="F3440">
        <v>1.68</v>
      </c>
      <c r="G3440">
        <v>4</v>
      </c>
      <c r="H3440">
        <v>6.72</v>
      </c>
      <c r="I3440">
        <v>2.4144001724571498E-2</v>
      </c>
      <c r="J3440">
        <v>2.5000000000000001E-2</v>
      </c>
      <c r="K3440">
        <v>2.75E-2</v>
      </c>
      <c r="L3440">
        <v>0.03</v>
      </c>
    </row>
    <row r="3441" spans="3:13" hidden="1" x14ac:dyDescent="0.25">
      <c r="C3441" s="32">
        <v>41429</v>
      </c>
      <c r="D3441">
        <v>276.27999999999997</v>
      </c>
      <c r="F3441">
        <v>1.68</v>
      </c>
      <c r="G3441">
        <v>4</v>
      </c>
      <c r="H3441">
        <v>6.72</v>
      </c>
      <c r="I3441">
        <v>2.43231504271029E-2</v>
      </c>
      <c r="J3441">
        <v>2.5000000000000001E-2</v>
      </c>
      <c r="K3441">
        <v>2.75E-2</v>
      </c>
      <c r="L3441">
        <v>0.03</v>
      </c>
    </row>
    <row r="3442" spans="3:13" x14ac:dyDescent="0.25">
      <c r="C3442" s="32">
        <v>41430</v>
      </c>
      <c r="D3442">
        <v>266.97000000000003</v>
      </c>
      <c r="F3442">
        <v>1.68</v>
      </c>
      <c r="G3442">
        <v>4</v>
      </c>
      <c r="H3442">
        <v>6.72</v>
      </c>
      <c r="I3442">
        <v>2.5171367569389799E-2</v>
      </c>
      <c r="J3442">
        <v>2.5000000000000001E-2</v>
      </c>
      <c r="K3442">
        <v>2.75E-2</v>
      </c>
      <c r="L3442">
        <v>0.03</v>
      </c>
      <c r="M3442" t="s">
        <v>113</v>
      </c>
    </row>
    <row r="3443" spans="3:13" hidden="1" x14ac:dyDescent="0.25">
      <c r="C3443" s="32">
        <v>41431</v>
      </c>
      <c r="D3443">
        <v>268.99</v>
      </c>
      <c r="E3443">
        <v>1.68</v>
      </c>
      <c r="F3443">
        <v>1.68</v>
      </c>
      <c r="G3443">
        <v>4</v>
      </c>
      <c r="H3443">
        <v>6.72</v>
      </c>
      <c r="I3443">
        <v>2.4982341350979501E-2</v>
      </c>
      <c r="J3443">
        <v>2.5000000000000001E-2</v>
      </c>
      <c r="K3443">
        <v>2.75E-2</v>
      </c>
      <c r="L3443">
        <v>0.03</v>
      </c>
    </row>
    <row r="3444" spans="3:13" hidden="1" x14ac:dyDescent="0.25">
      <c r="C3444" s="32">
        <v>41432</v>
      </c>
      <c r="D3444">
        <v>280.23</v>
      </c>
      <c r="F3444">
        <v>1.68</v>
      </c>
      <c r="G3444">
        <v>4</v>
      </c>
      <c r="H3444">
        <v>6.72</v>
      </c>
      <c r="I3444">
        <v>2.3980301894871998E-2</v>
      </c>
      <c r="J3444">
        <v>2.5000000000000001E-2</v>
      </c>
      <c r="K3444">
        <v>2.75E-2</v>
      </c>
      <c r="L3444">
        <v>0.03</v>
      </c>
    </row>
    <row r="3445" spans="3:13" hidden="1" x14ac:dyDescent="0.25">
      <c r="C3445" s="32">
        <v>41435</v>
      </c>
      <c r="D3445">
        <v>281.33999999999997</v>
      </c>
      <c r="F3445">
        <v>1.68</v>
      </c>
      <c r="G3445">
        <v>4</v>
      </c>
      <c r="H3445">
        <v>6.72</v>
      </c>
      <c r="I3445">
        <v>2.3885689912561299E-2</v>
      </c>
      <c r="J3445">
        <v>2.5000000000000001E-2</v>
      </c>
      <c r="K3445">
        <v>2.75E-2</v>
      </c>
      <c r="L3445">
        <v>0.03</v>
      </c>
    </row>
    <row r="3446" spans="3:13" hidden="1" x14ac:dyDescent="0.25">
      <c r="C3446" s="32">
        <v>41436</v>
      </c>
      <c r="D3446">
        <v>276.2</v>
      </c>
      <c r="F3446">
        <v>1.68</v>
      </c>
      <c r="G3446">
        <v>4</v>
      </c>
      <c r="H3446">
        <v>6.72</v>
      </c>
      <c r="I3446">
        <v>2.43301955104996E-2</v>
      </c>
      <c r="J3446">
        <v>2.5000000000000001E-2</v>
      </c>
      <c r="K3446">
        <v>2.75E-2</v>
      </c>
      <c r="L3446">
        <v>0.03</v>
      </c>
    </row>
    <row r="3447" spans="3:13" hidden="1" x14ac:dyDescent="0.25">
      <c r="C3447" s="32">
        <v>41437</v>
      </c>
      <c r="D3447">
        <v>269.04000000000002</v>
      </c>
      <c r="F3447">
        <v>1.68</v>
      </c>
      <c r="G3447">
        <v>4</v>
      </c>
      <c r="H3447">
        <v>6.72</v>
      </c>
      <c r="I3447">
        <v>2.4977698483496801E-2</v>
      </c>
      <c r="J3447">
        <v>2.5000000000000001E-2</v>
      </c>
      <c r="K3447">
        <v>2.75E-2</v>
      </c>
      <c r="L3447">
        <v>0.03</v>
      </c>
    </row>
    <row r="3448" spans="3:13" hidden="1" x14ac:dyDescent="0.25">
      <c r="C3448" s="32">
        <v>41438</v>
      </c>
      <c r="D3448">
        <v>272.43</v>
      </c>
      <c r="F3448">
        <v>1.68</v>
      </c>
      <c r="G3448">
        <v>4</v>
      </c>
      <c r="H3448">
        <v>6.72</v>
      </c>
      <c r="I3448">
        <v>2.4666886906728299E-2</v>
      </c>
      <c r="J3448">
        <v>2.5000000000000001E-2</v>
      </c>
      <c r="K3448">
        <v>2.75E-2</v>
      </c>
      <c r="L3448">
        <v>0.03</v>
      </c>
    </row>
    <row r="3449" spans="3:13" hidden="1" x14ac:dyDescent="0.25">
      <c r="C3449" s="32">
        <v>41439</v>
      </c>
      <c r="D3449">
        <v>269.73</v>
      </c>
      <c r="F3449">
        <v>1.68</v>
      </c>
      <c r="G3449">
        <v>4</v>
      </c>
      <c r="H3449">
        <v>6.72</v>
      </c>
      <c r="I3449">
        <v>2.4913802691580399E-2</v>
      </c>
      <c r="J3449">
        <v>2.5000000000000001E-2</v>
      </c>
      <c r="K3449">
        <v>2.75E-2</v>
      </c>
      <c r="L3449">
        <v>0.03</v>
      </c>
    </row>
    <row r="3450" spans="3:13" hidden="1" x14ac:dyDescent="0.25">
      <c r="C3450" s="32">
        <v>41442</v>
      </c>
      <c r="D3450">
        <v>275.99</v>
      </c>
      <c r="F3450">
        <v>1.68</v>
      </c>
      <c r="G3450">
        <v>4</v>
      </c>
      <c r="H3450">
        <v>6.72</v>
      </c>
      <c r="I3450">
        <v>2.43487082865321E-2</v>
      </c>
      <c r="J3450">
        <v>2.5000000000000001E-2</v>
      </c>
      <c r="K3450">
        <v>2.75E-2</v>
      </c>
      <c r="L3450">
        <v>0.03</v>
      </c>
    </row>
    <row r="3451" spans="3:13" hidden="1" x14ac:dyDescent="0.25">
      <c r="C3451" s="32">
        <v>41443</v>
      </c>
      <c r="D3451">
        <v>276.49</v>
      </c>
      <c r="F3451">
        <v>1.68</v>
      </c>
      <c r="G3451">
        <v>4</v>
      </c>
      <c r="H3451">
        <v>6.72</v>
      </c>
      <c r="I3451">
        <v>2.4304676480162001E-2</v>
      </c>
      <c r="J3451">
        <v>2.5000000000000001E-2</v>
      </c>
      <c r="K3451">
        <v>2.75E-2</v>
      </c>
      <c r="L3451">
        <v>0.03</v>
      </c>
    </row>
    <row r="3452" spans="3:13" x14ac:dyDescent="0.25">
      <c r="C3452" s="32">
        <v>41444</v>
      </c>
      <c r="D3452">
        <v>268.45999999999998</v>
      </c>
      <c r="F3452">
        <v>1.68</v>
      </c>
      <c r="G3452">
        <v>4</v>
      </c>
      <c r="H3452">
        <v>6.72</v>
      </c>
      <c r="I3452">
        <v>2.5031662072562001E-2</v>
      </c>
      <c r="J3452">
        <v>2.5000000000000001E-2</v>
      </c>
      <c r="K3452">
        <v>2.75E-2</v>
      </c>
      <c r="L3452">
        <v>0.03</v>
      </c>
      <c r="M3452" t="s">
        <v>113</v>
      </c>
    </row>
    <row r="3453" spans="3:13" x14ac:dyDescent="0.25">
      <c r="C3453" s="32">
        <v>41445</v>
      </c>
      <c r="D3453">
        <v>252.01</v>
      </c>
      <c r="F3453">
        <v>1.68</v>
      </c>
      <c r="G3453">
        <v>4</v>
      </c>
      <c r="H3453">
        <v>6.72</v>
      </c>
      <c r="I3453">
        <v>2.6665608507598901E-2</v>
      </c>
      <c r="J3453">
        <v>2.5000000000000001E-2</v>
      </c>
      <c r="K3453">
        <v>2.75E-2</v>
      </c>
      <c r="L3453">
        <v>0.03</v>
      </c>
      <c r="M3453" t="s">
        <v>113</v>
      </c>
    </row>
    <row r="3454" spans="3:13" x14ac:dyDescent="0.25">
      <c r="C3454" s="32">
        <v>41446</v>
      </c>
      <c r="D3454">
        <v>248.67</v>
      </c>
      <c r="F3454">
        <v>1.68</v>
      </c>
      <c r="G3454">
        <v>4</v>
      </c>
      <c r="H3454">
        <v>6.72</v>
      </c>
      <c r="I3454">
        <v>2.7023766437447201E-2</v>
      </c>
      <c r="J3454">
        <v>2.5000000000000001E-2</v>
      </c>
      <c r="K3454">
        <v>2.75E-2</v>
      </c>
      <c r="L3454">
        <v>0.03</v>
      </c>
      <c r="M3454" t="s">
        <v>113</v>
      </c>
    </row>
    <row r="3455" spans="3:13" x14ac:dyDescent="0.25">
      <c r="C3455" s="32">
        <v>41449</v>
      </c>
      <c r="D3455">
        <v>245.63</v>
      </c>
      <c r="F3455">
        <v>1.68</v>
      </c>
      <c r="G3455">
        <v>4</v>
      </c>
      <c r="H3455">
        <v>6.72</v>
      </c>
      <c r="I3455">
        <v>2.73582217155884E-2</v>
      </c>
      <c r="J3455">
        <v>2.5000000000000001E-2</v>
      </c>
      <c r="K3455">
        <v>2.75E-2</v>
      </c>
      <c r="L3455">
        <v>0.03</v>
      </c>
      <c r="M3455" t="s">
        <v>113</v>
      </c>
    </row>
    <row r="3456" spans="3:13" x14ac:dyDescent="0.25">
      <c r="C3456" s="32">
        <v>41450</v>
      </c>
      <c r="D3456">
        <v>252.58</v>
      </c>
      <c r="F3456">
        <v>1.68</v>
      </c>
      <c r="G3456">
        <v>4</v>
      </c>
      <c r="H3456">
        <v>6.72</v>
      </c>
      <c r="I3456">
        <v>2.6605431942354801E-2</v>
      </c>
      <c r="J3456">
        <v>2.5000000000000001E-2</v>
      </c>
      <c r="K3456">
        <v>2.75E-2</v>
      </c>
      <c r="L3456">
        <v>0.03</v>
      </c>
      <c r="M3456" t="s">
        <v>113</v>
      </c>
    </row>
    <row r="3457" spans="3:13" x14ac:dyDescent="0.25">
      <c r="C3457" s="32">
        <v>41451</v>
      </c>
      <c r="D3457">
        <v>258.04000000000002</v>
      </c>
      <c r="F3457">
        <v>1.68</v>
      </c>
      <c r="G3457">
        <v>4</v>
      </c>
      <c r="H3457">
        <v>6.72</v>
      </c>
      <c r="I3457">
        <v>2.6042474035033299E-2</v>
      </c>
      <c r="J3457">
        <v>2.5000000000000001E-2</v>
      </c>
      <c r="K3457">
        <v>2.75E-2</v>
      </c>
      <c r="L3457">
        <v>0.03</v>
      </c>
      <c r="M3457" t="s">
        <v>113</v>
      </c>
    </row>
    <row r="3458" spans="3:13" x14ac:dyDescent="0.25">
      <c r="C3458" s="32">
        <v>41452</v>
      </c>
      <c r="D3458">
        <v>264.06</v>
      </c>
      <c r="F3458">
        <v>1.68</v>
      </c>
      <c r="G3458">
        <v>4</v>
      </c>
      <c r="H3458">
        <v>6.72</v>
      </c>
      <c r="I3458">
        <v>2.54487616450806E-2</v>
      </c>
      <c r="J3458">
        <v>2.5000000000000001E-2</v>
      </c>
      <c r="K3458">
        <v>2.75E-2</v>
      </c>
      <c r="L3458">
        <v>0.03</v>
      </c>
      <c r="M3458" t="s">
        <v>113</v>
      </c>
    </row>
    <row r="3459" spans="3:13" x14ac:dyDescent="0.25">
      <c r="C3459" s="32">
        <v>41453</v>
      </c>
      <c r="D3459">
        <v>256.85000000000002</v>
      </c>
      <c r="F3459">
        <v>1.68</v>
      </c>
      <c r="G3459">
        <v>4</v>
      </c>
      <c r="H3459">
        <v>6.72</v>
      </c>
      <c r="I3459">
        <v>2.61631302316527E-2</v>
      </c>
      <c r="J3459">
        <v>2.5000000000000001E-2</v>
      </c>
      <c r="K3459">
        <v>2.75E-2</v>
      </c>
      <c r="L3459">
        <v>0.03</v>
      </c>
      <c r="M3459" t="s">
        <v>113</v>
      </c>
    </row>
    <row r="3460" spans="3:13" x14ac:dyDescent="0.25">
      <c r="C3460" s="32">
        <v>41456</v>
      </c>
      <c r="D3460">
        <v>256.11</v>
      </c>
      <c r="F3460">
        <v>1.68</v>
      </c>
      <c r="G3460">
        <v>4</v>
      </c>
      <c r="H3460">
        <v>6.72</v>
      </c>
      <c r="I3460">
        <v>2.62387255476162E-2</v>
      </c>
      <c r="J3460">
        <v>2.5000000000000001E-2</v>
      </c>
      <c r="K3460">
        <v>2.75E-2</v>
      </c>
      <c r="L3460">
        <v>0.03</v>
      </c>
      <c r="M3460" t="s">
        <v>113</v>
      </c>
    </row>
    <row r="3461" spans="3:13" x14ac:dyDescent="0.25">
      <c r="C3461" s="32">
        <v>41457</v>
      </c>
      <c r="D3461">
        <v>256.82</v>
      </c>
      <c r="F3461">
        <v>1.68</v>
      </c>
      <c r="G3461">
        <v>4</v>
      </c>
      <c r="H3461">
        <v>6.72</v>
      </c>
      <c r="I3461">
        <v>2.6166186434078299E-2</v>
      </c>
      <c r="J3461">
        <v>2.5000000000000001E-2</v>
      </c>
      <c r="K3461">
        <v>2.75E-2</v>
      </c>
      <c r="L3461">
        <v>0.03</v>
      </c>
      <c r="M3461" t="s">
        <v>113</v>
      </c>
    </row>
    <row r="3462" spans="3:13" x14ac:dyDescent="0.25">
      <c r="C3462" s="32">
        <v>41458</v>
      </c>
      <c r="D3462">
        <v>255.26</v>
      </c>
      <c r="F3462">
        <v>1.68</v>
      </c>
      <c r="G3462">
        <v>4</v>
      </c>
      <c r="H3462">
        <v>6.72</v>
      </c>
      <c r="I3462">
        <v>2.6326098879573701E-2</v>
      </c>
      <c r="J3462">
        <v>2.5000000000000001E-2</v>
      </c>
      <c r="K3462">
        <v>2.75E-2</v>
      </c>
      <c r="L3462">
        <v>0.03</v>
      </c>
      <c r="M3462" t="s">
        <v>113</v>
      </c>
    </row>
    <row r="3463" spans="3:13" x14ac:dyDescent="0.25">
      <c r="C3463" s="32">
        <v>41460</v>
      </c>
      <c r="D3463">
        <v>257.26</v>
      </c>
      <c r="F3463">
        <v>1.68</v>
      </c>
      <c r="G3463">
        <v>4</v>
      </c>
      <c r="H3463">
        <v>6.72</v>
      </c>
      <c r="I3463">
        <v>2.6121433569151802E-2</v>
      </c>
      <c r="J3463">
        <v>2.5000000000000001E-2</v>
      </c>
      <c r="K3463">
        <v>2.75E-2</v>
      </c>
      <c r="L3463">
        <v>0.03</v>
      </c>
      <c r="M3463" t="s">
        <v>113</v>
      </c>
    </row>
    <row r="3464" spans="3:13" x14ac:dyDescent="0.25">
      <c r="C3464" s="32">
        <v>41463</v>
      </c>
      <c r="D3464">
        <v>257.02</v>
      </c>
      <c r="F3464">
        <v>1.68</v>
      </c>
      <c r="G3464">
        <v>4</v>
      </c>
      <c r="H3464">
        <v>6.72</v>
      </c>
      <c r="I3464">
        <v>2.61458252276087E-2</v>
      </c>
      <c r="J3464">
        <v>2.5000000000000001E-2</v>
      </c>
      <c r="K3464">
        <v>2.75E-2</v>
      </c>
      <c r="L3464">
        <v>0.03</v>
      </c>
      <c r="M3464" t="s">
        <v>113</v>
      </c>
    </row>
    <row r="3465" spans="3:13" x14ac:dyDescent="0.25">
      <c r="C3465" s="32">
        <v>41464</v>
      </c>
      <c r="D3465">
        <v>263.38</v>
      </c>
      <c r="F3465">
        <v>1.68</v>
      </c>
      <c r="G3465">
        <v>4</v>
      </c>
      <c r="H3465">
        <v>6.72</v>
      </c>
      <c r="I3465">
        <v>2.5514465790872499E-2</v>
      </c>
      <c r="J3465">
        <v>2.5000000000000001E-2</v>
      </c>
      <c r="K3465">
        <v>2.75E-2</v>
      </c>
      <c r="L3465">
        <v>0.03</v>
      </c>
      <c r="M3465" t="s">
        <v>113</v>
      </c>
    </row>
    <row r="3466" spans="3:13" x14ac:dyDescent="0.25">
      <c r="C3466" s="32">
        <v>41465</v>
      </c>
      <c r="D3466">
        <v>264.70999999999998</v>
      </c>
      <c r="F3466">
        <v>1.68</v>
      </c>
      <c r="G3466">
        <v>4</v>
      </c>
      <c r="H3466">
        <v>6.72</v>
      </c>
      <c r="I3466">
        <v>2.5386271769105798E-2</v>
      </c>
      <c r="J3466">
        <v>2.5000000000000001E-2</v>
      </c>
      <c r="K3466">
        <v>2.75E-2</v>
      </c>
      <c r="L3466">
        <v>0.03</v>
      </c>
      <c r="M3466" t="s">
        <v>113</v>
      </c>
    </row>
    <row r="3467" spans="3:13" hidden="1" x14ac:dyDescent="0.25">
      <c r="C3467" s="32">
        <v>41466</v>
      </c>
      <c r="D3467">
        <v>269.89</v>
      </c>
      <c r="F3467">
        <v>1.68</v>
      </c>
      <c r="G3467">
        <v>4</v>
      </c>
      <c r="H3467">
        <v>6.72</v>
      </c>
      <c r="I3467">
        <v>2.4899032939345599E-2</v>
      </c>
      <c r="J3467">
        <v>2.5000000000000001E-2</v>
      </c>
      <c r="K3467">
        <v>2.75E-2</v>
      </c>
      <c r="L3467">
        <v>0.03</v>
      </c>
    </row>
    <row r="3468" spans="3:13" hidden="1" x14ac:dyDescent="0.25">
      <c r="C3468" s="32">
        <v>41467</v>
      </c>
      <c r="D3468">
        <v>269.74</v>
      </c>
      <c r="F3468">
        <v>1.68</v>
      </c>
      <c r="G3468">
        <v>4</v>
      </c>
      <c r="H3468">
        <v>6.72</v>
      </c>
      <c r="I3468">
        <v>2.49128790687328E-2</v>
      </c>
      <c r="J3468">
        <v>2.5000000000000001E-2</v>
      </c>
      <c r="K3468">
        <v>2.75E-2</v>
      </c>
      <c r="L3468">
        <v>0.03</v>
      </c>
    </row>
    <row r="3469" spans="3:13" hidden="1" x14ac:dyDescent="0.25">
      <c r="C3469" s="32">
        <v>41470</v>
      </c>
      <c r="D3469">
        <v>269.81</v>
      </c>
      <c r="F3469">
        <v>1.68</v>
      </c>
      <c r="G3469">
        <v>4</v>
      </c>
      <c r="H3469">
        <v>6.72</v>
      </c>
      <c r="I3469">
        <v>2.49064156258107E-2</v>
      </c>
      <c r="J3469">
        <v>2.5000000000000001E-2</v>
      </c>
      <c r="K3469">
        <v>2.75E-2</v>
      </c>
      <c r="L3469">
        <v>0.03</v>
      </c>
    </row>
    <row r="3470" spans="3:13" x14ac:dyDescent="0.25">
      <c r="C3470" s="32">
        <v>41471</v>
      </c>
      <c r="D3470">
        <v>268.35000000000002</v>
      </c>
      <c r="F3470">
        <v>1.68</v>
      </c>
      <c r="G3470">
        <v>4</v>
      </c>
      <c r="H3470">
        <v>6.72</v>
      </c>
      <c r="I3470">
        <v>2.5041922861934001E-2</v>
      </c>
      <c r="J3470">
        <v>2.5000000000000001E-2</v>
      </c>
      <c r="K3470">
        <v>2.75E-2</v>
      </c>
      <c r="L3470">
        <v>0.03</v>
      </c>
      <c r="M3470" t="s">
        <v>113</v>
      </c>
    </row>
    <row r="3471" spans="3:13" hidden="1" x14ac:dyDescent="0.25">
      <c r="C3471" s="32">
        <v>41472</v>
      </c>
      <c r="D3471">
        <v>272.29000000000002</v>
      </c>
      <c r="F3471">
        <v>1.68</v>
      </c>
      <c r="G3471">
        <v>4</v>
      </c>
      <c r="H3471">
        <v>6.72</v>
      </c>
      <c r="I3471">
        <v>2.46795695765544E-2</v>
      </c>
      <c r="J3471">
        <v>2.5000000000000001E-2</v>
      </c>
      <c r="K3471">
        <v>2.75E-2</v>
      </c>
      <c r="L3471">
        <v>0.03</v>
      </c>
    </row>
    <row r="3472" spans="3:13" hidden="1" x14ac:dyDescent="0.25">
      <c r="C3472" s="32">
        <v>41473</v>
      </c>
      <c r="D3472">
        <v>278.91000000000003</v>
      </c>
      <c r="F3472">
        <v>1.68</v>
      </c>
      <c r="G3472">
        <v>4</v>
      </c>
      <c r="H3472">
        <v>6.72</v>
      </c>
      <c r="I3472">
        <v>2.4093793696891401E-2</v>
      </c>
      <c r="J3472">
        <v>2.5000000000000001E-2</v>
      </c>
      <c r="K3472">
        <v>2.75E-2</v>
      </c>
      <c r="L3472">
        <v>0.03</v>
      </c>
    </row>
    <row r="3473" spans="3:12" hidden="1" x14ac:dyDescent="0.25">
      <c r="C3473" s="32">
        <v>41474</v>
      </c>
      <c r="D3473">
        <v>280.72000000000003</v>
      </c>
      <c r="F3473">
        <v>1.68</v>
      </c>
      <c r="G3473">
        <v>4</v>
      </c>
      <c r="H3473">
        <v>6.72</v>
      </c>
      <c r="I3473">
        <v>2.39384440011399E-2</v>
      </c>
      <c r="J3473">
        <v>2.5000000000000001E-2</v>
      </c>
      <c r="K3473">
        <v>2.75E-2</v>
      </c>
      <c r="L3473">
        <v>0.03</v>
      </c>
    </row>
    <row r="3474" spans="3:12" hidden="1" x14ac:dyDescent="0.25">
      <c r="C3474" s="32">
        <v>41477</v>
      </c>
      <c r="D3474">
        <v>286</v>
      </c>
      <c r="F3474">
        <v>1.68</v>
      </c>
      <c r="G3474">
        <v>4</v>
      </c>
      <c r="H3474">
        <v>6.72</v>
      </c>
      <c r="I3474">
        <v>2.3496503496503399E-2</v>
      </c>
      <c r="J3474">
        <v>2.5000000000000001E-2</v>
      </c>
      <c r="K3474">
        <v>2.75E-2</v>
      </c>
      <c r="L3474">
        <v>0.03</v>
      </c>
    </row>
    <row r="3475" spans="3:12" hidden="1" x14ac:dyDescent="0.25">
      <c r="C3475" s="32">
        <v>41478</v>
      </c>
      <c r="D3475">
        <v>284.95</v>
      </c>
      <c r="F3475">
        <v>1.68</v>
      </c>
      <c r="G3475">
        <v>4</v>
      </c>
      <c r="H3475">
        <v>6.72</v>
      </c>
      <c r="I3475">
        <v>2.3583084751710798E-2</v>
      </c>
      <c r="J3475">
        <v>2.5000000000000001E-2</v>
      </c>
      <c r="K3475">
        <v>2.75E-2</v>
      </c>
      <c r="L3475">
        <v>0.03</v>
      </c>
    </row>
    <row r="3476" spans="3:12" hidden="1" x14ac:dyDescent="0.25">
      <c r="C3476" s="32">
        <v>41479</v>
      </c>
      <c r="D3476">
        <v>283.95</v>
      </c>
      <c r="F3476">
        <v>1.68</v>
      </c>
      <c r="G3476">
        <v>4</v>
      </c>
      <c r="H3476">
        <v>6.72</v>
      </c>
      <c r="I3476">
        <v>2.36661384046487E-2</v>
      </c>
      <c r="J3476">
        <v>2.5000000000000001E-2</v>
      </c>
      <c r="K3476">
        <v>2.75E-2</v>
      </c>
      <c r="L3476">
        <v>0.03</v>
      </c>
    </row>
    <row r="3477" spans="3:12" hidden="1" x14ac:dyDescent="0.25">
      <c r="C3477" s="32">
        <v>41480</v>
      </c>
      <c r="D3477">
        <v>284.98</v>
      </c>
      <c r="F3477">
        <v>1.68</v>
      </c>
      <c r="G3477">
        <v>4</v>
      </c>
      <c r="H3477">
        <v>6.72</v>
      </c>
      <c r="I3477">
        <v>2.35806021475191E-2</v>
      </c>
      <c r="J3477">
        <v>2.5000000000000001E-2</v>
      </c>
      <c r="K3477">
        <v>2.75E-2</v>
      </c>
      <c r="L3477">
        <v>0.03</v>
      </c>
    </row>
    <row r="3478" spans="3:12" hidden="1" x14ac:dyDescent="0.25">
      <c r="C3478" s="32">
        <v>41481</v>
      </c>
      <c r="D3478">
        <v>286.38</v>
      </c>
      <c r="F3478">
        <v>1.68</v>
      </c>
      <c r="G3478">
        <v>4</v>
      </c>
      <c r="H3478">
        <v>6.72</v>
      </c>
      <c r="I3478">
        <v>2.3465325790907099E-2</v>
      </c>
      <c r="J3478">
        <v>2.5000000000000001E-2</v>
      </c>
      <c r="K3478">
        <v>2.75E-2</v>
      </c>
      <c r="L3478">
        <v>0.03</v>
      </c>
    </row>
    <row r="3479" spans="3:12" hidden="1" x14ac:dyDescent="0.25">
      <c r="C3479" s="32">
        <v>41484</v>
      </c>
      <c r="D3479">
        <v>283.12</v>
      </c>
      <c r="F3479">
        <v>1.68</v>
      </c>
      <c r="G3479">
        <v>4</v>
      </c>
      <c r="H3479">
        <v>6.72</v>
      </c>
      <c r="I3479">
        <v>2.37355185080531E-2</v>
      </c>
      <c r="J3479">
        <v>2.5000000000000001E-2</v>
      </c>
      <c r="K3479">
        <v>2.75E-2</v>
      </c>
      <c r="L3479">
        <v>0.03</v>
      </c>
    </row>
    <row r="3480" spans="3:12" hidden="1" x14ac:dyDescent="0.25">
      <c r="C3480" s="32">
        <v>41485</v>
      </c>
      <c r="D3480">
        <v>282.44</v>
      </c>
      <c r="F3480">
        <v>1.68</v>
      </c>
      <c r="G3480">
        <v>4</v>
      </c>
      <c r="H3480">
        <v>6.72</v>
      </c>
      <c r="I3480">
        <v>2.3792663928622001E-2</v>
      </c>
      <c r="J3480">
        <v>2.5000000000000001E-2</v>
      </c>
      <c r="K3480">
        <v>2.75E-2</v>
      </c>
      <c r="L3480">
        <v>0.03</v>
      </c>
    </row>
    <row r="3481" spans="3:12" hidden="1" x14ac:dyDescent="0.25">
      <c r="C3481" s="32">
        <v>41486</v>
      </c>
      <c r="D3481">
        <v>281.95999999999998</v>
      </c>
      <c r="F3481">
        <v>1.68</v>
      </c>
      <c r="G3481">
        <v>4</v>
      </c>
      <c r="H3481">
        <v>6.72</v>
      </c>
      <c r="I3481">
        <v>2.3833167825223399E-2</v>
      </c>
      <c r="J3481">
        <v>2.5000000000000001E-2</v>
      </c>
      <c r="K3481">
        <v>2.75E-2</v>
      </c>
      <c r="L3481">
        <v>0.03</v>
      </c>
    </row>
    <row r="3482" spans="3:12" hidden="1" x14ac:dyDescent="0.25">
      <c r="C3482" s="32">
        <v>41487</v>
      </c>
      <c r="D3482">
        <v>285.27</v>
      </c>
      <c r="F3482">
        <v>1.68</v>
      </c>
      <c r="G3482">
        <v>4</v>
      </c>
      <c r="H3482">
        <v>6.72</v>
      </c>
      <c r="I3482">
        <v>2.35566305605216E-2</v>
      </c>
      <c r="J3482">
        <v>2.5000000000000001E-2</v>
      </c>
      <c r="K3482">
        <v>2.75E-2</v>
      </c>
      <c r="L3482">
        <v>0.03</v>
      </c>
    </row>
    <row r="3483" spans="3:12" hidden="1" x14ac:dyDescent="0.25">
      <c r="C3483" s="32">
        <v>41488</v>
      </c>
      <c r="D3483">
        <v>286.62</v>
      </c>
      <c r="F3483">
        <v>1.68</v>
      </c>
      <c r="G3483">
        <v>4</v>
      </c>
      <c r="H3483">
        <v>6.72</v>
      </c>
      <c r="I3483">
        <v>2.34456772032656E-2</v>
      </c>
      <c r="J3483">
        <v>2.5000000000000001E-2</v>
      </c>
      <c r="K3483">
        <v>2.75E-2</v>
      </c>
      <c r="L3483">
        <v>0.03</v>
      </c>
    </row>
    <row r="3484" spans="3:12" hidden="1" x14ac:dyDescent="0.25">
      <c r="C3484" s="32">
        <v>41491</v>
      </c>
      <c r="D3484">
        <v>285.72000000000003</v>
      </c>
      <c r="F3484">
        <v>1.68</v>
      </c>
      <c r="G3484">
        <v>4</v>
      </c>
      <c r="H3484">
        <v>6.72</v>
      </c>
      <c r="I3484">
        <v>2.3519529609407799E-2</v>
      </c>
      <c r="J3484">
        <v>2.5000000000000001E-2</v>
      </c>
      <c r="K3484">
        <v>2.75E-2</v>
      </c>
      <c r="L3484">
        <v>0.03</v>
      </c>
    </row>
    <row r="3485" spans="3:12" hidden="1" x14ac:dyDescent="0.25">
      <c r="C3485" s="32">
        <v>41492</v>
      </c>
      <c r="D3485">
        <v>284.58999999999997</v>
      </c>
      <c r="F3485">
        <v>1.68</v>
      </c>
      <c r="G3485">
        <v>4</v>
      </c>
      <c r="H3485">
        <v>6.72</v>
      </c>
      <c r="I3485">
        <v>2.3612916827717E-2</v>
      </c>
      <c r="J3485">
        <v>2.5000000000000001E-2</v>
      </c>
      <c r="K3485">
        <v>2.75E-2</v>
      </c>
      <c r="L3485">
        <v>0.03</v>
      </c>
    </row>
    <row r="3486" spans="3:12" hidden="1" x14ac:dyDescent="0.25">
      <c r="C3486" s="32">
        <v>41493</v>
      </c>
      <c r="D3486">
        <v>280.89999999999998</v>
      </c>
      <c r="F3486">
        <v>1.68</v>
      </c>
      <c r="G3486">
        <v>4</v>
      </c>
      <c r="H3486">
        <v>6.72</v>
      </c>
      <c r="I3486">
        <v>2.3923104307582699E-2</v>
      </c>
      <c r="J3486">
        <v>2.5000000000000001E-2</v>
      </c>
      <c r="K3486">
        <v>2.75E-2</v>
      </c>
      <c r="L3486">
        <v>0.03</v>
      </c>
    </row>
    <row r="3487" spans="3:12" hidden="1" x14ac:dyDescent="0.25">
      <c r="C3487" s="32">
        <v>41494</v>
      </c>
      <c r="D3487">
        <v>278.52</v>
      </c>
      <c r="F3487">
        <v>1.68</v>
      </c>
      <c r="G3487">
        <v>4</v>
      </c>
      <c r="H3487">
        <v>6.72</v>
      </c>
      <c r="I3487">
        <v>2.4127531236535899E-2</v>
      </c>
      <c r="J3487">
        <v>2.5000000000000001E-2</v>
      </c>
      <c r="K3487">
        <v>2.75E-2</v>
      </c>
      <c r="L3487">
        <v>0.03</v>
      </c>
    </row>
    <row r="3488" spans="3:12" hidden="1" x14ac:dyDescent="0.25">
      <c r="C3488" s="32">
        <v>41495</v>
      </c>
      <c r="D3488">
        <v>280.57</v>
      </c>
      <c r="F3488">
        <v>1.68</v>
      </c>
      <c r="G3488">
        <v>4</v>
      </c>
      <c r="H3488">
        <v>6.72</v>
      </c>
      <c r="I3488">
        <v>2.3951242114267302E-2</v>
      </c>
      <c r="J3488">
        <v>2.5000000000000001E-2</v>
      </c>
      <c r="K3488">
        <v>2.75E-2</v>
      </c>
      <c r="L3488">
        <v>0.03</v>
      </c>
    </row>
    <row r="3489" spans="3:13" hidden="1" x14ac:dyDescent="0.25">
      <c r="C3489" s="32">
        <v>41498</v>
      </c>
      <c r="D3489">
        <v>278.20999999999998</v>
      </c>
      <c r="F3489">
        <v>1.68</v>
      </c>
      <c r="G3489">
        <v>4</v>
      </c>
      <c r="H3489">
        <v>6.72</v>
      </c>
      <c r="I3489">
        <v>2.4154415729125401E-2</v>
      </c>
      <c r="J3489">
        <v>2.5000000000000001E-2</v>
      </c>
      <c r="K3489">
        <v>2.75E-2</v>
      </c>
      <c r="L3489">
        <v>0.03</v>
      </c>
    </row>
    <row r="3490" spans="3:13" hidden="1" x14ac:dyDescent="0.25">
      <c r="C3490" s="32">
        <v>41499</v>
      </c>
      <c r="D3490">
        <v>279.81</v>
      </c>
      <c r="F3490">
        <v>1.68</v>
      </c>
      <c r="G3490">
        <v>4</v>
      </c>
      <c r="H3490">
        <v>6.72</v>
      </c>
      <c r="I3490">
        <v>2.40162967728101E-2</v>
      </c>
      <c r="J3490">
        <v>2.5000000000000001E-2</v>
      </c>
      <c r="K3490">
        <v>2.75E-2</v>
      </c>
      <c r="L3490">
        <v>0.03</v>
      </c>
    </row>
    <row r="3491" spans="3:13" hidden="1" x14ac:dyDescent="0.25">
      <c r="C3491" s="32">
        <v>41500</v>
      </c>
      <c r="D3491">
        <v>277.32</v>
      </c>
      <c r="F3491">
        <v>1.68</v>
      </c>
      <c r="G3491">
        <v>4</v>
      </c>
      <c r="H3491">
        <v>6.72</v>
      </c>
      <c r="I3491">
        <v>2.4231934227606999E-2</v>
      </c>
      <c r="J3491">
        <v>2.5000000000000001E-2</v>
      </c>
      <c r="K3491">
        <v>2.75E-2</v>
      </c>
      <c r="L3491">
        <v>0.03</v>
      </c>
    </row>
    <row r="3492" spans="3:13" hidden="1" x14ac:dyDescent="0.25">
      <c r="C3492" s="32">
        <v>41501</v>
      </c>
      <c r="D3492">
        <v>270.08999999999997</v>
      </c>
      <c r="F3492">
        <v>1.68</v>
      </c>
      <c r="G3492">
        <v>4</v>
      </c>
      <c r="H3492">
        <v>6.72</v>
      </c>
      <c r="I3492">
        <v>2.4880595357103099E-2</v>
      </c>
      <c r="J3492">
        <v>2.5000000000000001E-2</v>
      </c>
      <c r="K3492">
        <v>2.75E-2</v>
      </c>
      <c r="L3492">
        <v>0.03</v>
      </c>
    </row>
    <row r="3493" spans="3:13" hidden="1" x14ac:dyDescent="0.25">
      <c r="C3493" s="32">
        <v>41502</v>
      </c>
      <c r="D3493">
        <v>270.14999999999998</v>
      </c>
      <c r="F3493">
        <v>1.68</v>
      </c>
      <c r="G3493">
        <v>4</v>
      </c>
      <c r="H3493">
        <v>6.72</v>
      </c>
      <c r="I3493">
        <v>2.4875069405885599E-2</v>
      </c>
      <c r="J3493">
        <v>2.5000000000000001E-2</v>
      </c>
      <c r="K3493">
        <v>2.75E-2</v>
      </c>
      <c r="L3493">
        <v>0.03</v>
      </c>
    </row>
    <row r="3494" spans="3:13" x14ac:dyDescent="0.25">
      <c r="C3494" s="32">
        <v>41505</v>
      </c>
      <c r="D3494">
        <v>266.74</v>
      </c>
      <c r="F3494">
        <v>1.68</v>
      </c>
      <c r="G3494">
        <v>4</v>
      </c>
      <c r="H3494">
        <v>6.72</v>
      </c>
      <c r="I3494">
        <v>2.5193071905225999E-2</v>
      </c>
      <c r="J3494">
        <v>2.5000000000000001E-2</v>
      </c>
      <c r="K3494">
        <v>2.75E-2</v>
      </c>
      <c r="L3494">
        <v>0.03</v>
      </c>
      <c r="M3494" t="s">
        <v>113</v>
      </c>
    </row>
    <row r="3495" spans="3:13" x14ac:dyDescent="0.25">
      <c r="C3495" s="32">
        <v>41506</v>
      </c>
      <c r="D3495">
        <v>266.93</v>
      </c>
      <c r="F3495">
        <v>1.68</v>
      </c>
      <c r="G3495">
        <v>4</v>
      </c>
      <c r="H3495">
        <v>6.72</v>
      </c>
      <c r="I3495">
        <v>2.5175139549694601E-2</v>
      </c>
      <c r="J3495">
        <v>2.5000000000000001E-2</v>
      </c>
      <c r="K3495">
        <v>2.75E-2</v>
      </c>
      <c r="L3495">
        <v>0.03</v>
      </c>
      <c r="M3495" t="s">
        <v>113</v>
      </c>
    </row>
    <row r="3496" spans="3:13" x14ac:dyDescent="0.25">
      <c r="C3496" s="32">
        <v>41507</v>
      </c>
      <c r="D3496">
        <v>264.01</v>
      </c>
      <c r="F3496">
        <v>1.68</v>
      </c>
      <c r="G3496">
        <v>4</v>
      </c>
      <c r="H3496">
        <v>6.72</v>
      </c>
      <c r="I3496">
        <v>2.5453581303738398E-2</v>
      </c>
      <c r="J3496">
        <v>2.5000000000000001E-2</v>
      </c>
      <c r="K3496">
        <v>2.75E-2</v>
      </c>
      <c r="L3496">
        <v>0.03</v>
      </c>
      <c r="M3496" t="s">
        <v>113</v>
      </c>
    </row>
    <row r="3497" spans="3:13" x14ac:dyDescent="0.25">
      <c r="C3497" s="32">
        <v>41508</v>
      </c>
      <c r="D3497">
        <v>268.06</v>
      </c>
      <c r="F3497">
        <v>1.68</v>
      </c>
      <c r="G3497">
        <v>4</v>
      </c>
      <c r="H3497">
        <v>6.72</v>
      </c>
      <c r="I3497">
        <v>2.50690143997612E-2</v>
      </c>
      <c r="J3497">
        <v>2.5000000000000001E-2</v>
      </c>
      <c r="K3497">
        <v>2.75E-2</v>
      </c>
      <c r="L3497">
        <v>0.03</v>
      </c>
      <c r="M3497" t="s">
        <v>113</v>
      </c>
    </row>
    <row r="3498" spans="3:13" hidden="1" x14ac:dyDescent="0.25">
      <c r="C3498" s="32">
        <v>41509</v>
      </c>
      <c r="D3498">
        <v>268.8</v>
      </c>
      <c r="F3498">
        <v>1.68</v>
      </c>
      <c r="G3498">
        <v>4</v>
      </c>
      <c r="H3498">
        <v>6.72</v>
      </c>
      <c r="I3498">
        <v>2.4999999999999901E-2</v>
      </c>
      <c r="J3498">
        <v>2.5000000000000001E-2</v>
      </c>
      <c r="K3498">
        <v>2.75E-2</v>
      </c>
      <c r="L3498">
        <v>0.03</v>
      </c>
    </row>
    <row r="3499" spans="3:13" hidden="1" x14ac:dyDescent="0.25">
      <c r="C3499" s="32">
        <v>41512</v>
      </c>
      <c r="D3499">
        <v>269.52</v>
      </c>
      <c r="F3499">
        <v>1.68</v>
      </c>
      <c r="G3499">
        <v>4</v>
      </c>
      <c r="H3499">
        <v>6.72</v>
      </c>
      <c r="I3499">
        <v>2.4933214603739901E-2</v>
      </c>
      <c r="J3499">
        <v>2.5000000000000001E-2</v>
      </c>
      <c r="K3499">
        <v>2.75E-2</v>
      </c>
      <c r="L3499">
        <v>0.03</v>
      </c>
    </row>
    <row r="3500" spans="3:13" x14ac:dyDescent="0.25">
      <c r="C3500" s="32">
        <v>41513</v>
      </c>
      <c r="D3500">
        <v>258.95999999999998</v>
      </c>
      <c r="F3500">
        <v>1.68</v>
      </c>
      <c r="G3500">
        <v>4</v>
      </c>
      <c r="H3500">
        <v>6.72</v>
      </c>
      <c r="I3500">
        <v>2.5949953660796998E-2</v>
      </c>
      <c r="J3500">
        <v>2.5000000000000001E-2</v>
      </c>
      <c r="K3500">
        <v>2.75E-2</v>
      </c>
      <c r="L3500">
        <v>0.03</v>
      </c>
      <c r="M3500" t="s">
        <v>113</v>
      </c>
    </row>
    <row r="3501" spans="3:13" x14ac:dyDescent="0.25">
      <c r="C3501" s="32">
        <v>41514</v>
      </c>
      <c r="D3501">
        <v>259.44</v>
      </c>
      <c r="F3501">
        <v>1.68</v>
      </c>
      <c r="G3501">
        <v>4</v>
      </c>
      <c r="H3501">
        <v>6.72</v>
      </c>
      <c r="I3501">
        <v>2.5901942645698402E-2</v>
      </c>
      <c r="J3501">
        <v>2.5000000000000001E-2</v>
      </c>
      <c r="K3501">
        <v>2.75E-2</v>
      </c>
      <c r="L3501">
        <v>0.03</v>
      </c>
      <c r="M3501" t="s">
        <v>113</v>
      </c>
    </row>
    <row r="3502" spans="3:13" x14ac:dyDescent="0.25">
      <c r="C3502" s="32">
        <v>41515</v>
      </c>
      <c r="D3502">
        <v>260.54000000000002</v>
      </c>
      <c r="E3502">
        <v>1.68</v>
      </c>
      <c r="F3502">
        <v>1.68</v>
      </c>
      <c r="G3502">
        <v>4</v>
      </c>
      <c r="H3502">
        <v>6.72</v>
      </c>
      <c r="I3502">
        <v>2.5792584631918299E-2</v>
      </c>
      <c r="J3502">
        <v>2.5000000000000001E-2</v>
      </c>
      <c r="K3502">
        <v>2.75E-2</v>
      </c>
      <c r="L3502">
        <v>0.03</v>
      </c>
      <c r="M3502" t="s">
        <v>113</v>
      </c>
    </row>
    <row r="3503" spans="3:13" x14ac:dyDescent="0.25">
      <c r="C3503" s="32">
        <v>41516</v>
      </c>
      <c r="D3503">
        <v>260.32</v>
      </c>
      <c r="F3503">
        <v>1.68</v>
      </c>
      <c r="G3503">
        <v>4</v>
      </c>
      <c r="H3503">
        <v>6.72</v>
      </c>
      <c r="I3503">
        <v>2.58143822987092E-2</v>
      </c>
      <c r="J3503">
        <v>2.5000000000000001E-2</v>
      </c>
      <c r="K3503">
        <v>2.75E-2</v>
      </c>
      <c r="L3503">
        <v>0.03</v>
      </c>
      <c r="M3503" t="s">
        <v>113</v>
      </c>
    </row>
    <row r="3504" spans="3:13" x14ac:dyDescent="0.25">
      <c r="C3504" s="32">
        <v>41520</v>
      </c>
      <c r="D3504">
        <v>263.77999999999997</v>
      </c>
      <c r="F3504">
        <v>1.68</v>
      </c>
      <c r="G3504">
        <v>4</v>
      </c>
      <c r="H3504">
        <v>6.72</v>
      </c>
      <c r="I3504">
        <v>2.5475775267268099E-2</v>
      </c>
      <c r="J3504">
        <v>2.5000000000000001E-2</v>
      </c>
      <c r="K3504">
        <v>2.75E-2</v>
      </c>
      <c r="L3504">
        <v>0.03</v>
      </c>
      <c r="M3504" t="s">
        <v>113</v>
      </c>
    </row>
    <row r="3505" spans="3:13" x14ac:dyDescent="0.25">
      <c r="C3505" s="32">
        <v>41521</v>
      </c>
      <c r="D3505">
        <v>266.10000000000002</v>
      </c>
      <c r="F3505">
        <v>1.68</v>
      </c>
      <c r="G3505">
        <v>4</v>
      </c>
      <c r="H3505">
        <v>6.72</v>
      </c>
      <c r="I3505">
        <v>2.5253664036076599E-2</v>
      </c>
      <c r="J3505">
        <v>2.5000000000000001E-2</v>
      </c>
      <c r="K3505">
        <v>2.75E-2</v>
      </c>
      <c r="L3505">
        <v>0.03</v>
      </c>
      <c r="M3505" t="s">
        <v>113</v>
      </c>
    </row>
    <row r="3506" spans="3:13" x14ac:dyDescent="0.25">
      <c r="C3506" s="32">
        <v>41522</v>
      </c>
      <c r="D3506">
        <v>262.77</v>
      </c>
      <c r="F3506">
        <v>1.68</v>
      </c>
      <c r="G3506">
        <v>4</v>
      </c>
      <c r="H3506">
        <v>6.72</v>
      </c>
      <c r="I3506">
        <v>2.55736956273547E-2</v>
      </c>
      <c r="J3506">
        <v>2.5000000000000001E-2</v>
      </c>
      <c r="K3506">
        <v>2.75E-2</v>
      </c>
      <c r="L3506">
        <v>0.03</v>
      </c>
      <c r="M3506" t="s">
        <v>113</v>
      </c>
    </row>
    <row r="3507" spans="3:13" x14ac:dyDescent="0.25">
      <c r="C3507" s="32">
        <v>41523</v>
      </c>
      <c r="D3507">
        <v>261.23</v>
      </c>
      <c r="F3507">
        <v>1.68</v>
      </c>
      <c r="G3507">
        <v>4</v>
      </c>
      <c r="H3507">
        <v>6.72</v>
      </c>
      <c r="I3507">
        <v>2.57244573747272E-2</v>
      </c>
      <c r="J3507">
        <v>2.5000000000000001E-2</v>
      </c>
      <c r="K3507">
        <v>2.75E-2</v>
      </c>
      <c r="L3507">
        <v>0.03</v>
      </c>
      <c r="M3507" t="s">
        <v>113</v>
      </c>
    </row>
    <row r="3508" spans="3:13" x14ac:dyDescent="0.25">
      <c r="C3508" s="32">
        <v>41526</v>
      </c>
      <c r="D3508">
        <v>263.05</v>
      </c>
      <c r="F3508">
        <v>1.68</v>
      </c>
      <c r="G3508">
        <v>4</v>
      </c>
      <c r="H3508">
        <v>6.72</v>
      </c>
      <c r="I3508">
        <v>2.5546474054362198E-2</v>
      </c>
      <c r="J3508">
        <v>2.5000000000000001E-2</v>
      </c>
      <c r="K3508">
        <v>2.75E-2</v>
      </c>
      <c r="L3508">
        <v>0.03</v>
      </c>
      <c r="M3508" t="s">
        <v>113</v>
      </c>
    </row>
    <row r="3509" spans="3:13" x14ac:dyDescent="0.25">
      <c r="C3509" s="32">
        <v>41527</v>
      </c>
      <c r="D3509">
        <v>266.51</v>
      </c>
      <c r="F3509">
        <v>1.68</v>
      </c>
      <c r="G3509">
        <v>4</v>
      </c>
      <c r="H3509">
        <v>6.72</v>
      </c>
      <c r="I3509">
        <v>2.5214813703050499E-2</v>
      </c>
      <c r="J3509">
        <v>2.5000000000000001E-2</v>
      </c>
      <c r="K3509">
        <v>2.75E-2</v>
      </c>
      <c r="L3509">
        <v>0.03</v>
      </c>
      <c r="M3509" t="s">
        <v>113</v>
      </c>
    </row>
    <row r="3510" spans="3:13" x14ac:dyDescent="0.25">
      <c r="C3510" s="32">
        <v>41528</v>
      </c>
      <c r="D3510">
        <v>261.75</v>
      </c>
      <c r="F3510">
        <v>1.68</v>
      </c>
      <c r="G3510">
        <v>4</v>
      </c>
      <c r="H3510">
        <v>6.72</v>
      </c>
      <c r="I3510">
        <v>2.5673352435530001E-2</v>
      </c>
      <c r="J3510">
        <v>2.5000000000000001E-2</v>
      </c>
      <c r="K3510">
        <v>2.75E-2</v>
      </c>
      <c r="L3510">
        <v>0.03</v>
      </c>
      <c r="M3510" t="s">
        <v>113</v>
      </c>
    </row>
    <row r="3511" spans="3:13" x14ac:dyDescent="0.25">
      <c r="C3511" s="32">
        <v>41529</v>
      </c>
      <c r="D3511">
        <v>262.26</v>
      </c>
      <c r="F3511">
        <v>1.68</v>
      </c>
      <c r="G3511">
        <v>4</v>
      </c>
      <c r="H3511">
        <v>6.72</v>
      </c>
      <c r="I3511">
        <v>2.5623427133379E-2</v>
      </c>
      <c r="J3511">
        <v>2.5000000000000001E-2</v>
      </c>
      <c r="K3511">
        <v>2.75E-2</v>
      </c>
      <c r="L3511">
        <v>0.03</v>
      </c>
      <c r="M3511" t="s">
        <v>113</v>
      </c>
    </row>
    <row r="3512" spans="3:13" x14ac:dyDescent="0.25">
      <c r="C3512" s="32">
        <v>41530</v>
      </c>
      <c r="D3512">
        <v>264.63</v>
      </c>
      <c r="F3512">
        <v>1.68</v>
      </c>
      <c r="G3512">
        <v>4</v>
      </c>
      <c r="H3512">
        <v>6.72</v>
      </c>
      <c r="I3512">
        <v>2.5393946264595801E-2</v>
      </c>
      <c r="J3512">
        <v>2.5000000000000001E-2</v>
      </c>
      <c r="K3512">
        <v>2.75E-2</v>
      </c>
      <c r="L3512">
        <v>0.03</v>
      </c>
      <c r="M3512" t="s">
        <v>113</v>
      </c>
    </row>
    <row r="3513" spans="3:13" hidden="1" x14ac:dyDescent="0.25">
      <c r="C3513" s="32">
        <v>41533</v>
      </c>
      <c r="D3513">
        <v>272.66000000000003</v>
      </c>
      <c r="F3513">
        <v>1.68</v>
      </c>
      <c r="G3513">
        <v>4</v>
      </c>
      <c r="H3513">
        <v>6.72</v>
      </c>
      <c r="I3513">
        <v>2.4646079366243599E-2</v>
      </c>
      <c r="J3513">
        <v>2.5000000000000001E-2</v>
      </c>
      <c r="K3513">
        <v>2.75E-2</v>
      </c>
      <c r="L3513">
        <v>0.03</v>
      </c>
    </row>
    <row r="3514" spans="3:13" hidden="1" x14ac:dyDescent="0.25">
      <c r="C3514" s="32">
        <v>41534</v>
      </c>
      <c r="D3514">
        <v>272.99</v>
      </c>
      <c r="F3514">
        <v>1.68</v>
      </c>
      <c r="G3514">
        <v>4</v>
      </c>
      <c r="H3514">
        <v>6.72</v>
      </c>
      <c r="I3514">
        <v>2.4616286310853799E-2</v>
      </c>
      <c r="J3514">
        <v>2.5000000000000001E-2</v>
      </c>
      <c r="K3514">
        <v>2.75E-2</v>
      </c>
      <c r="L3514">
        <v>0.03</v>
      </c>
    </row>
    <row r="3515" spans="3:13" hidden="1" x14ac:dyDescent="0.25">
      <c r="C3515" s="32">
        <v>41535</v>
      </c>
      <c r="D3515">
        <v>279.41000000000003</v>
      </c>
      <c r="F3515">
        <v>1.68</v>
      </c>
      <c r="G3515">
        <v>4</v>
      </c>
      <c r="H3515">
        <v>6.72</v>
      </c>
      <c r="I3515">
        <v>2.40506782148097E-2</v>
      </c>
      <c r="J3515">
        <v>2.5000000000000001E-2</v>
      </c>
      <c r="K3515">
        <v>2.75E-2</v>
      </c>
      <c r="L3515">
        <v>0.03</v>
      </c>
    </row>
    <row r="3516" spans="3:13" hidden="1" x14ac:dyDescent="0.25">
      <c r="C3516" s="32">
        <v>41536</v>
      </c>
      <c r="D3516">
        <v>283.64</v>
      </c>
      <c r="F3516">
        <v>1.68</v>
      </c>
      <c r="G3516">
        <v>4</v>
      </c>
      <c r="H3516">
        <v>6.72</v>
      </c>
      <c r="I3516">
        <v>2.3692003948667301E-2</v>
      </c>
      <c r="J3516">
        <v>2.5000000000000001E-2</v>
      </c>
      <c r="K3516">
        <v>2.75E-2</v>
      </c>
      <c r="L3516">
        <v>0.03</v>
      </c>
    </row>
    <row r="3517" spans="3:13" hidden="1" x14ac:dyDescent="0.25">
      <c r="C3517" s="32">
        <v>41537</v>
      </c>
      <c r="D3517">
        <v>278.3</v>
      </c>
      <c r="F3517">
        <v>1.68</v>
      </c>
      <c r="G3517">
        <v>4</v>
      </c>
      <c r="H3517">
        <v>6.72</v>
      </c>
      <c r="I3517">
        <v>2.4146604383758499E-2</v>
      </c>
      <c r="J3517">
        <v>2.5000000000000001E-2</v>
      </c>
      <c r="K3517">
        <v>2.75E-2</v>
      </c>
      <c r="L3517">
        <v>0.03</v>
      </c>
    </row>
    <row r="3518" spans="3:13" hidden="1" x14ac:dyDescent="0.25">
      <c r="C3518" s="32">
        <v>41540</v>
      </c>
      <c r="D3518">
        <v>274.95999999999998</v>
      </c>
      <c r="F3518">
        <v>1.68</v>
      </c>
      <c r="G3518">
        <v>4</v>
      </c>
      <c r="H3518">
        <v>6.72</v>
      </c>
      <c r="I3518">
        <v>2.4439918533604801E-2</v>
      </c>
      <c r="J3518">
        <v>2.5000000000000001E-2</v>
      </c>
      <c r="K3518">
        <v>2.75E-2</v>
      </c>
      <c r="L3518">
        <v>0.03</v>
      </c>
    </row>
    <row r="3519" spans="3:13" hidden="1" x14ac:dyDescent="0.25">
      <c r="C3519" s="32">
        <v>41541</v>
      </c>
      <c r="D3519">
        <v>272.5</v>
      </c>
      <c r="F3519">
        <v>1.68</v>
      </c>
      <c r="G3519">
        <v>4</v>
      </c>
      <c r="H3519">
        <v>6.72</v>
      </c>
      <c r="I3519">
        <v>2.4660550458715499E-2</v>
      </c>
      <c r="J3519">
        <v>2.5000000000000001E-2</v>
      </c>
      <c r="K3519">
        <v>2.75E-2</v>
      </c>
      <c r="L3519">
        <v>0.03</v>
      </c>
    </row>
    <row r="3520" spans="3:13" hidden="1" x14ac:dyDescent="0.25">
      <c r="C3520" s="32">
        <v>41542</v>
      </c>
      <c r="D3520">
        <v>270.24</v>
      </c>
      <c r="F3520">
        <v>1.68</v>
      </c>
      <c r="G3520">
        <v>4</v>
      </c>
      <c r="H3520">
        <v>6.72</v>
      </c>
      <c r="I3520">
        <v>2.4866785079928899E-2</v>
      </c>
      <c r="J3520">
        <v>2.5000000000000001E-2</v>
      </c>
      <c r="K3520">
        <v>2.75E-2</v>
      </c>
      <c r="L3520">
        <v>0.03</v>
      </c>
    </row>
    <row r="3521" spans="3:13" hidden="1" x14ac:dyDescent="0.25">
      <c r="C3521" s="32">
        <v>41543</v>
      </c>
      <c r="D3521">
        <v>272.68</v>
      </c>
      <c r="F3521">
        <v>1.68</v>
      </c>
      <c r="G3521">
        <v>4</v>
      </c>
      <c r="H3521">
        <v>6.72</v>
      </c>
      <c r="I3521">
        <v>2.4644271673756699E-2</v>
      </c>
      <c r="J3521">
        <v>2.5000000000000001E-2</v>
      </c>
      <c r="K3521">
        <v>2.75E-2</v>
      </c>
      <c r="L3521">
        <v>0.03</v>
      </c>
    </row>
    <row r="3522" spans="3:13" hidden="1" x14ac:dyDescent="0.25">
      <c r="C3522" s="32">
        <v>41544</v>
      </c>
      <c r="D3522">
        <v>270.95</v>
      </c>
      <c r="F3522">
        <v>1.68</v>
      </c>
      <c r="G3522">
        <v>4</v>
      </c>
      <c r="H3522">
        <v>6.72</v>
      </c>
      <c r="I3522">
        <v>2.4801623915851601E-2</v>
      </c>
      <c r="J3522">
        <v>2.5000000000000001E-2</v>
      </c>
      <c r="K3522">
        <v>2.75E-2</v>
      </c>
      <c r="L3522">
        <v>0.03</v>
      </c>
    </row>
    <row r="3523" spans="3:13" hidden="1" x14ac:dyDescent="0.25">
      <c r="C3523" s="32">
        <v>41547</v>
      </c>
      <c r="D3523">
        <v>270.62</v>
      </c>
      <c r="F3523">
        <v>1.68</v>
      </c>
      <c r="G3523">
        <v>4</v>
      </c>
      <c r="H3523">
        <v>6.72</v>
      </c>
      <c r="I3523">
        <v>2.4831867563372901E-2</v>
      </c>
      <c r="J3523">
        <v>2.5000000000000001E-2</v>
      </c>
      <c r="K3523">
        <v>2.75E-2</v>
      </c>
      <c r="L3523">
        <v>0.03</v>
      </c>
    </row>
    <row r="3524" spans="3:13" hidden="1" x14ac:dyDescent="0.25">
      <c r="C3524" s="32">
        <v>41548</v>
      </c>
      <c r="D3524">
        <v>270.08999999999997</v>
      </c>
      <c r="F3524">
        <v>1.68</v>
      </c>
      <c r="G3524">
        <v>4</v>
      </c>
      <c r="H3524">
        <v>6.72</v>
      </c>
      <c r="I3524">
        <v>2.4880595357103099E-2</v>
      </c>
      <c r="J3524">
        <v>2.5000000000000001E-2</v>
      </c>
      <c r="K3524">
        <v>2.75E-2</v>
      </c>
      <c r="L3524">
        <v>0.03</v>
      </c>
    </row>
    <row r="3525" spans="3:13" hidden="1" x14ac:dyDescent="0.25">
      <c r="C3525" s="32">
        <v>41549</v>
      </c>
      <c r="D3525">
        <v>271.20999999999998</v>
      </c>
      <c r="F3525">
        <v>1.68</v>
      </c>
      <c r="G3525">
        <v>4</v>
      </c>
      <c r="H3525">
        <v>6.72</v>
      </c>
      <c r="I3525">
        <v>2.4777847424504899E-2</v>
      </c>
      <c r="J3525">
        <v>2.5000000000000001E-2</v>
      </c>
      <c r="K3525">
        <v>2.75E-2</v>
      </c>
      <c r="L3525">
        <v>0.03</v>
      </c>
    </row>
    <row r="3526" spans="3:13" hidden="1" x14ac:dyDescent="0.25">
      <c r="C3526" s="32">
        <v>41550</v>
      </c>
      <c r="D3526">
        <v>269.93</v>
      </c>
      <c r="F3526">
        <v>1.68</v>
      </c>
      <c r="G3526">
        <v>4</v>
      </c>
      <c r="H3526">
        <v>6.72</v>
      </c>
      <c r="I3526">
        <v>2.4895343237135499E-2</v>
      </c>
      <c r="J3526">
        <v>2.5000000000000001E-2</v>
      </c>
      <c r="K3526">
        <v>2.75E-2</v>
      </c>
      <c r="L3526">
        <v>0.03</v>
      </c>
    </row>
    <row r="3527" spans="3:13" hidden="1" x14ac:dyDescent="0.25">
      <c r="C3527" s="32">
        <v>41551</v>
      </c>
      <c r="D3527">
        <v>272.01</v>
      </c>
      <c r="F3527">
        <v>1.68</v>
      </c>
      <c r="G3527">
        <v>4</v>
      </c>
      <c r="H3527">
        <v>6.72</v>
      </c>
      <c r="I3527">
        <v>2.4704974081835199E-2</v>
      </c>
      <c r="J3527">
        <v>2.5000000000000001E-2</v>
      </c>
      <c r="K3527">
        <v>2.75E-2</v>
      </c>
      <c r="L3527">
        <v>0.03</v>
      </c>
    </row>
    <row r="3528" spans="3:13" x14ac:dyDescent="0.25">
      <c r="C3528" s="32">
        <v>41554</v>
      </c>
      <c r="D3528">
        <v>267.19</v>
      </c>
      <c r="F3528">
        <v>1.68</v>
      </c>
      <c r="G3528">
        <v>4</v>
      </c>
      <c r="H3528">
        <v>6.72</v>
      </c>
      <c r="I3528">
        <v>2.5150641865339201E-2</v>
      </c>
      <c r="J3528">
        <v>2.5000000000000001E-2</v>
      </c>
      <c r="K3528">
        <v>2.75E-2</v>
      </c>
      <c r="L3528">
        <v>0.03</v>
      </c>
      <c r="M3528" t="s">
        <v>113</v>
      </c>
    </row>
    <row r="3529" spans="3:13" x14ac:dyDescent="0.25">
      <c r="C3529" s="32">
        <v>41555</v>
      </c>
      <c r="D3529">
        <v>262.75</v>
      </c>
      <c r="F3529">
        <v>1.68</v>
      </c>
      <c r="G3529">
        <v>4</v>
      </c>
      <c r="H3529">
        <v>6.72</v>
      </c>
      <c r="I3529">
        <v>2.5575642245480399E-2</v>
      </c>
      <c r="J3529">
        <v>2.5000000000000001E-2</v>
      </c>
      <c r="K3529">
        <v>2.75E-2</v>
      </c>
      <c r="L3529">
        <v>0.03</v>
      </c>
      <c r="M3529" t="s">
        <v>113</v>
      </c>
    </row>
    <row r="3530" spans="3:13" x14ac:dyDescent="0.25">
      <c r="C3530" s="32">
        <v>41556</v>
      </c>
      <c r="D3530">
        <v>266.8</v>
      </c>
      <c r="F3530">
        <v>1.68</v>
      </c>
      <c r="G3530">
        <v>4</v>
      </c>
      <c r="H3530">
        <v>6.72</v>
      </c>
      <c r="I3530">
        <v>2.5187406296851501E-2</v>
      </c>
      <c r="J3530">
        <v>2.5000000000000001E-2</v>
      </c>
      <c r="K3530">
        <v>2.75E-2</v>
      </c>
      <c r="L3530">
        <v>0.03</v>
      </c>
      <c r="M3530" t="s">
        <v>113</v>
      </c>
    </row>
    <row r="3531" spans="3:13" hidden="1" x14ac:dyDescent="0.25">
      <c r="C3531" s="32">
        <v>41557</v>
      </c>
      <c r="D3531">
        <v>277.25</v>
      </c>
      <c r="F3531">
        <v>1.68</v>
      </c>
      <c r="G3531">
        <v>4</v>
      </c>
      <c r="H3531">
        <v>6.72</v>
      </c>
      <c r="I3531">
        <v>2.42380522993688E-2</v>
      </c>
      <c r="J3531">
        <v>2.5000000000000001E-2</v>
      </c>
      <c r="K3531">
        <v>2.75E-2</v>
      </c>
      <c r="L3531">
        <v>0.03</v>
      </c>
    </row>
    <row r="3532" spans="3:13" hidden="1" x14ac:dyDescent="0.25">
      <c r="C3532" s="32">
        <v>41558</v>
      </c>
      <c r="D3532">
        <v>280.49</v>
      </c>
      <c r="F3532">
        <v>1.68</v>
      </c>
      <c r="G3532">
        <v>4</v>
      </c>
      <c r="H3532">
        <v>6.72</v>
      </c>
      <c r="I3532">
        <v>2.3958073371599699E-2</v>
      </c>
      <c r="J3532">
        <v>2.5000000000000001E-2</v>
      </c>
      <c r="K3532">
        <v>2.75E-2</v>
      </c>
      <c r="L3532">
        <v>0.03</v>
      </c>
    </row>
    <row r="3533" spans="3:13" hidden="1" x14ac:dyDescent="0.25">
      <c r="C3533" s="32">
        <v>41561</v>
      </c>
      <c r="D3533">
        <v>282.27</v>
      </c>
      <c r="F3533">
        <v>1.68</v>
      </c>
      <c r="G3533">
        <v>4</v>
      </c>
      <c r="H3533">
        <v>6.72</v>
      </c>
      <c r="I3533">
        <v>2.3806993304283101E-2</v>
      </c>
      <c r="J3533">
        <v>2.5000000000000001E-2</v>
      </c>
      <c r="K3533">
        <v>2.75E-2</v>
      </c>
      <c r="L3533">
        <v>0.03</v>
      </c>
    </row>
    <row r="3534" spans="3:13" hidden="1" x14ac:dyDescent="0.25">
      <c r="C3534" s="32">
        <v>41562</v>
      </c>
      <c r="D3534">
        <v>282.27</v>
      </c>
      <c r="F3534">
        <v>1.68</v>
      </c>
      <c r="G3534">
        <v>4</v>
      </c>
      <c r="H3534">
        <v>6.72</v>
      </c>
      <c r="I3534">
        <v>2.3806993304283101E-2</v>
      </c>
      <c r="J3534">
        <v>2.5000000000000001E-2</v>
      </c>
      <c r="K3534">
        <v>2.75E-2</v>
      </c>
      <c r="L3534">
        <v>0.03</v>
      </c>
    </row>
    <row r="3535" spans="3:13" hidden="1" x14ac:dyDescent="0.25">
      <c r="C3535" s="32">
        <v>41563</v>
      </c>
      <c r="D3535">
        <v>290.47000000000003</v>
      </c>
      <c r="F3535">
        <v>1.68</v>
      </c>
      <c r="G3535">
        <v>4</v>
      </c>
      <c r="H3535">
        <v>6.72</v>
      </c>
      <c r="I3535">
        <v>2.31349192687712E-2</v>
      </c>
      <c r="J3535">
        <v>2.5000000000000001E-2</v>
      </c>
      <c r="K3535">
        <v>2.75E-2</v>
      </c>
      <c r="L3535">
        <v>0.03</v>
      </c>
    </row>
    <row r="3536" spans="3:13" hidden="1" x14ac:dyDescent="0.25">
      <c r="C3536" s="32">
        <v>41564</v>
      </c>
      <c r="D3536">
        <v>298.51</v>
      </c>
      <c r="F3536">
        <v>1.68</v>
      </c>
      <c r="G3536">
        <v>4</v>
      </c>
      <c r="H3536">
        <v>6.72</v>
      </c>
      <c r="I3536">
        <v>2.2511808649626399E-2</v>
      </c>
      <c r="J3536">
        <v>2.5000000000000001E-2</v>
      </c>
      <c r="K3536">
        <v>2.75E-2</v>
      </c>
      <c r="L3536">
        <v>0.03</v>
      </c>
    </row>
    <row r="3537" spans="3:12" hidden="1" x14ac:dyDescent="0.25">
      <c r="C3537" s="32">
        <v>41565</v>
      </c>
      <c r="D3537">
        <v>301.66000000000003</v>
      </c>
      <c r="F3537">
        <v>1.68</v>
      </c>
      <c r="G3537">
        <v>4</v>
      </c>
      <c r="H3537">
        <v>6.72</v>
      </c>
      <c r="I3537">
        <v>2.2276735397467301E-2</v>
      </c>
      <c r="J3537">
        <v>2.5000000000000001E-2</v>
      </c>
      <c r="K3537">
        <v>2.75E-2</v>
      </c>
      <c r="L3537">
        <v>0.03</v>
      </c>
    </row>
    <row r="3538" spans="3:12" hidden="1" x14ac:dyDescent="0.25">
      <c r="C3538" s="32">
        <v>41568</v>
      </c>
      <c r="D3538">
        <v>301.54000000000002</v>
      </c>
      <c r="F3538">
        <v>1.68</v>
      </c>
      <c r="G3538">
        <v>4</v>
      </c>
      <c r="H3538">
        <v>6.72</v>
      </c>
      <c r="I3538">
        <v>2.2285600583670399E-2</v>
      </c>
      <c r="J3538">
        <v>2.5000000000000001E-2</v>
      </c>
      <c r="K3538">
        <v>2.75E-2</v>
      </c>
      <c r="L3538">
        <v>0.03</v>
      </c>
    </row>
    <row r="3539" spans="3:12" hidden="1" x14ac:dyDescent="0.25">
      <c r="C3539" s="32">
        <v>41569</v>
      </c>
      <c r="D3539">
        <v>306.22000000000003</v>
      </c>
      <c r="F3539">
        <v>1.68</v>
      </c>
      <c r="G3539">
        <v>4</v>
      </c>
      <c r="H3539">
        <v>6.72</v>
      </c>
      <c r="I3539">
        <v>2.19450068578146E-2</v>
      </c>
      <c r="J3539">
        <v>2.5000000000000001E-2</v>
      </c>
      <c r="K3539">
        <v>2.75E-2</v>
      </c>
      <c r="L3539">
        <v>0.03</v>
      </c>
    </row>
    <row r="3540" spans="3:12" hidden="1" x14ac:dyDescent="0.25">
      <c r="C3540" s="32">
        <v>41570</v>
      </c>
      <c r="D3540">
        <v>303.02999999999997</v>
      </c>
      <c r="F3540">
        <v>1.68</v>
      </c>
      <c r="G3540">
        <v>4</v>
      </c>
      <c r="H3540">
        <v>6.72</v>
      </c>
      <c r="I3540">
        <v>2.21760221760221E-2</v>
      </c>
      <c r="J3540">
        <v>2.5000000000000001E-2</v>
      </c>
      <c r="K3540">
        <v>2.75E-2</v>
      </c>
      <c r="L3540">
        <v>0.03</v>
      </c>
    </row>
    <row r="3541" spans="3:12" hidden="1" x14ac:dyDescent="0.25">
      <c r="C3541" s="32">
        <v>41571</v>
      </c>
      <c r="D3541">
        <v>306.95</v>
      </c>
      <c r="F3541">
        <v>1.68</v>
      </c>
      <c r="G3541">
        <v>4</v>
      </c>
      <c r="H3541">
        <v>6.72</v>
      </c>
      <c r="I3541">
        <v>2.1892816419612299E-2</v>
      </c>
      <c r="J3541">
        <v>2.5000000000000001E-2</v>
      </c>
      <c r="K3541">
        <v>2.75E-2</v>
      </c>
      <c r="L3541">
        <v>0.03</v>
      </c>
    </row>
    <row r="3542" spans="3:12" hidden="1" x14ac:dyDescent="0.25">
      <c r="C3542" s="32">
        <v>41572</v>
      </c>
      <c r="D3542">
        <v>307.61</v>
      </c>
      <c r="F3542">
        <v>1.68</v>
      </c>
      <c r="G3542">
        <v>4</v>
      </c>
      <c r="H3542">
        <v>6.72</v>
      </c>
      <c r="I3542">
        <v>2.1845843763206599E-2</v>
      </c>
      <c r="J3542">
        <v>2.5000000000000001E-2</v>
      </c>
      <c r="K3542">
        <v>2.75E-2</v>
      </c>
      <c r="L3542">
        <v>0.03</v>
      </c>
    </row>
    <row r="3543" spans="3:12" hidden="1" x14ac:dyDescent="0.25">
      <c r="C3543" s="32">
        <v>41575</v>
      </c>
      <c r="D3543">
        <v>308.44</v>
      </c>
      <c r="F3543">
        <v>1.68</v>
      </c>
      <c r="G3543">
        <v>4</v>
      </c>
      <c r="H3543">
        <v>6.72</v>
      </c>
      <c r="I3543">
        <v>2.1787057450395501E-2</v>
      </c>
      <c r="J3543">
        <v>2.5000000000000001E-2</v>
      </c>
      <c r="K3543">
        <v>2.75E-2</v>
      </c>
      <c r="L3543">
        <v>0.03</v>
      </c>
    </row>
    <row r="3544" spans="3:12" hidden="1" x14ac:dyDescent="0.25">
      <c r="C3544" s="32">
        <v>41576</v>
      </c>
      <c r="D3544">
        <v>309.26</v>
      </c>
      <c r="F3544">
        <v>1.68</v>
      </c>
      <c r="G3544">
        <v>4</v>
      </c>
      <c r="H3544">
        <v>6.72</v>
      </c>
      <c r="I3544">
        <v>2.17292892711634E-2</v>
      </c>
      <c r="J3544">
        <v>2.5000000000000001E-2</v>
      </c>
      <c r="K3544">
        <v>2.75E-2</v>
      </c>
      <c r="L3544">
        <v>0.03</v>
      </c>
    </row>
    <row r="3545" spans="3:12" hidden="1" x14ac:dyDescent="0.25">
      <c r="C3545" s="32">
        <v>41577</v>
      </c>
      <c r="D3545">
        <v>306.18</v>
      </c>
      <c r="F3545">
        <v>1.68</v>
      </c>
      <c r="G3545">
        <v>4</v>
      </c>
      <c r="H3545">
        <v>6.72</v>
      </c>
      <c r="I3545">
        <v>2.1947873799725601E-2</v>
      </c>
      <c r="J3545">
        <v>2.5000000000000001E-2</v>
      </c>
      <c r="K3545">
        <v>2.75E-2</v>
      </c>
      <c r="L3545">
        <v>0.03</v>
      </c>
    </row>
    <row r="3546" spans="3:12" hidden="1" x14ac:dyDescent="0.25">
      <c r="C3546" s="32">
        <v>41578</v>
      </c>
      <c r="D3546">
        <v>300.81</v>
      </c>
      <c r="F3546">
        <v>1.68</v>
      </c>
      <c r="G3546">
        <v>4</v>
      </c>
      <c r="H3546">
        <v>6.72</v>
      </c>
      <c r="I3546">
        <v>2.2339682856287998E-2</v>
      </c>
      <c r="J3546">
        <v>2.5000000000000001E-2</v>
      </c>
      <c r="K3546">
        <v>2.75E-2</v>
      </c>
      <c r="L3546">
        <v>0.03</v>
      </c>
    </row>
    <row r="3547" spans="3:12" hidden="1" x14ac:dyDescent="0.25">
      <c r="C3547" s="32">
        <v>41579</v>
      </c>
      <c r="D3547">
        <v>303.64999999999998</v>
      </c>
      <c r="F3547">
        <v>1.68</v>
      </c>
      <c r="G3547">
        <v>4</v>
      </c>
      <c r="H3547">
        <v>6.72</v>
      </c>
      <c r="I3547">
        <v>2.2130742631318898E-2</v>
      </c>
      <c r="J3547">
        <v>2.5000000000000001E-2</v>
      </c>
      <c r="K3547">
        <v>2.75E-2</v>
      </c>
      <c r="L3547">
        <v>0.03</v>
      </c>
    </row>
    <row r="3548" spans="3:12" hidden="1" x14ac:dyDescent="0.25">
      <c r="C3548" s="32">
        <v>41582</v>
      </c>
      <c r="D3548">
        <v>303.48</v>
      </c>
      <c r="F3548">
        <v>1.68</v>
      </c>
      <c r="G3548">
        <v>4</v>
      </c>
      <c r="H3548">
        <v>6.72</v>
      </c>
      <c r="I3548">
        <v>2.2143139580862E-2</v>
      </c>
      <c r="J3548">
        <v>2.5000000000000001E-2</v>
      </c>
      <c r="K3548">
        <v>2.75E-2</v>
      </c>
      <c r="L3548">
        <v>0.03</v>
      </c>
    </row>
    <row r="3549" spans="3:12" hidden="1" x14ac:dyDescent="0.25">
      <c r="C3549" s="32">
        <v>41583</v>
      </c>
      <c r="D3549">
        <v>301.85000000000002</v>
      </c>
      <c r="F3549">
        <v>1.68</v>
      </c>
      <c r="G3549">
        <v>4</v>
      </c>
      <c r="H3549">
        <v>6.72</v>
      </c>
      <c r="I3549">
        <v>2.2262713268179499E-2</v>
      </c>
      <c r="J3549">
        <v>2.5000000000000001E-2</v>
      </c>
      <c r="K3549">
        <v>2.75E-2</v>
      </c>
      <c r="L3549">
        <v>0.03</v>
      </c>
    </row>
    <row r="3550" spans="3:12" hidden="1" x14ac:dyDescent="0.25">
      <c r="C3550" s="32">
        <v>41584</v>
      </c>
      <c r="D3550">
        <v>305.01</v>
      </c>
      <c r="F3550">
        <v>1.68</v>
      </c>
      <c r="G3550">
        <v>4</v>
      </c>
      <c r="H3550">
        <v>6.72</v>
      </c>
      <c r="I3550">
        <v>2.2032064522474599E-2</v>
      </c>
      <c r="J3550">
        <v>2.5000000000000001E-2</v>
      </c>
      <c r="K3550">
        <v>2.75E-2</v>
      </c>
      <c r="L3550">
        <v>0.03</v>
      </c>
    </row>
    <row r="3551" spans="3:12" hidden="1" x14ac:dyDescent="0.25">
      <c r="C3551" s="32">
        <v>41585</v>
      </c>
      <c r="D3551">
        <v>296.68</v>
      </c>
      <c r="F3551">
        <v>1.68</v>
      </c>
      <c r="G3551">
        <v>4</v>
      </c>
      <c r="H3551">
        <v>6.72</v>
      </c>
      <c r="I3551">
        <v>2.2650667385735401E-2</v>
      </c>
      <c r="J3551">
        <v>2.5000000000000001E-2</v>
      </c>
      <c r="K3551">
        <v>2.75E-2</v>
      </c>
      <c r="L3551">
        <v>0.03</v>
      </c>
    </row>
    <row r="3552" spans="3:12" hidden="1" x14ac:dyDescent="0.25">
      <c r="C3552" s="32">
        <v>41586</v>
      </c>
      <c r="D3552">
        <v>301.58999999999997</v>
      </c>
      <c r="F3552">
        <v>1.68</v>
      </c>
      <c r="G3552">
        <v>4</v>
      </c>
      <c r="H3552">
        <v>6.72</v>
      </c>
      <c r="I3552">
        <v>2.22819058987366E-2</v>
      </c>
      <c r="J3552">
        <v>2.5000000000000001E-2</v>
      </c>
      <c r="K3552">
        <v>2.75E-2</v>
      </c>
      <c r="L3552">
        <v>0.03</v>
      </c>
    </row>
    <row r="3553" spans="3:12" hidden="1" x14ac:dyDescent="0.25">
      <c r="C3553" s="32">
        <v>41589</v>
      </c>
      <c r="D3553">
        <v>302.19</v>
      </c>
      <c r="F3553">
        <v>1.68</v>
      </c>
      <c r="G3553">
        <v>4</v>
      </c>
      <c r="H3553">
        <v>6.72</v>
      </c>
      <c r="I3553">
        <v>2.2237665045170201E-2</v>
      </c>
      <c r="J3553">
        <v>2.5000000000000001E-2</v>
      </c>
      <c r="K3553">
        <v>2.75E-2</v>
      </c>
      <c r="L3553">
        <v>0.03</v>
      </c>
    </row>
    <row r="3554" spans="3:12" hidden="1" x14ac:dyDescent="0.25">
      <c r="C3554" s="32">
        <v>41590</v>
      </c>
      <c r="D3554">
        <v>297.20999999999998</v>
      </c>
      <c r="F3554">
        <v>1.68</v>
      </c>
      <c r="G3554">
        <v>4</v>
      </c>
      <c r="H3554">
        <v>6.72</v>
      </c>
      <c r="I3554">
        <v>2.2610275562733401E-2</v>
      </c>
      <c r="J3554">
        <v>2.5000000000000001E-2</v>
      </c>
      <c r="K3554">
        <v>2.75E-2</v>
      </c>
      <c r="L3554">
        <v>0.03</v>
      </c>
    </row>
    <row r="3555" spans="3:12" hidden="1" x14ac:dyDescent="0.25">
      <c r="C3555" s="32">
        <v>41591</v>
      </c>
      <c r="D3555">
        <v>298.68</v>
      </c>
      <c r="F3555">
        <v>1.68</v>
      </c>
      <c r="G3555">
        <v>4</v>
      </c>
      <c r="H3555">
        <v>6.72</v>
      </c>
      <c r="I3555">
        <v>2.24989955805544E-2</v>
      </c>
      <c r="J3555">
        <v>2.5000000000000001E-2</v>
      </c>
      <c r="K3555">
        <v>2.75E-2</v>
      </c>
      <c r="L3555">
        <v>0.03</v>
      </c>
    </row>
    <row r="3556" spans="3:12" hidden="1" x14ac:dyDescent="0.25">
      <c r="C3556" s="32">
        <v>41592</v>
      </c>
      <c r="D3556">
        <v>302.60000000000002</v>
      </c>
      <c r="F3556">
        <v>1.68</v>
      </c>
      <c r="G3556">
        <v>4</v>
      </c>
      <c r="H3556">
        <v>6.72</v>
      </c>
      <c r="I3556">
        <v>2.2207534699272901E-2</v>
      </c>
      <c r="J3556">
        <v>2.5000000000000001E-2</v>
      </c>
      <c r="K3556">
        <v>2.75E-2</v>
      </c>
      <c r="L3556">
        <v>0.03</v>
      </c>
    </row>
    <row r="3557" spans="3:12" hidden="1" x14ac:dyDescent="0.25">
      <c r="C3557" s="32">
        <v>41593</v>
      </c>
      <c r="D3557">
        <v>303.19</v>
      </c>
      <c r="F3557">
        <v>1.68</v>
      </c>
      <c r="G3557">
        <v>4</v>
      </c>
      <c r="H3557">
        <v>6.72</v>
      </c>
      <c r="I3557">
        <v>2.21643194036742E-2</v>
      </c>
      <c r="J3557">
        <v>2.5000000000000001E-2</v>
      </c>
      <c r="K3557">
        <v>2.75E-2</v>
      </c>
      <c r="L3557">
        <v>0.03</v>
      </c>
    </row>
    <row r="3558" spans="3:12" hidden="1" x14ac:dyDescent="0.25">
      <c r="C3558" s="32">
        <v>41596</v>
      </c>
      <c r="D3558">
        <v>303.94</v>
      </c>
      <c r="F3558">
        <v>1.68</v>
      </c>
      <c r="G3558">
        <v>4</v>
      </c>
      <c r="H3558">
        <v>6.72</v>
      </c>
      <c r="I3558">
        <v>2.2109626900046E-2</v>
      </c>
      <c r="J3558">
        <v>2.5000000000000001E-2</v>
      </c>
      <c r="K3558">
        <v>2.75E-2</v>
      </c>
      <c r="L3558">
        <v>0.03</v>
      </c>
    </row>
    <row r="3559" spans="3:12" hidden="1" x14ac:dyDescent="0.25">
      <c r="C3559" s="32">
        <v>41597</v>
      </c>
      <c r="D3559">
        <v>302.39999999999998</v>
      </c>
      <c r="F3559">
        <v>1.68</v>
      </c>
      <c r="G3559">
        <v>4</v>
      </c>
      <c r="H3559">
        <v>6.72</v>
      </c>
      <c r="I3559">
        <v>2.2222222222222199E-2</v>
      </c>
      <c r="J3559">
        <v>2.5000000000000001E-2</v>
      </c>
      <c r="K3559">
        <v>2.75E-2</v>
      </c>
      <c r="L3559">
        <v>0.03</v>
      </c>
    </row>
    <row r="3560" spans="3:12" hidden="1" x14ac:dyDescent="0.25">
      <c r="C3560" s="32">
        <v>41598</v>
      </c>
      <c r="D3560">
        <v>299.02999999999997</v>
      </c>
      <c r="F3560">
        <v>1.68</v>
      </c>
      <c r="G3560">
        <v>4</v>
      </c>
      <c r="H3560">
        <v>6.72</v>
      </c>
      <c r="I3560">
        <v>2.2472661605858899E-2</v>
      </c>
      <c r="J3560">
        <v>2.5000000000000001E-2</v>
      </c>
      <c r="K3560">
        <v>2.75E-2</v>
      </c>
      <c r="L3560">
        <v>0.03</v>
      </c>
    </row>
    <row r="3561" spans="3:12" hidden="1" x14ac:dyDescent="0.25">
      <c r="C3561" s="32">
        <v>41599</v>
      </c>
      <c r="D3561">
        <v>303.43</v>
      </c>
      <c r="F3561">
        <v>1.68</v>
      </c>
      <c r="G3561">
        <v>4</v>
      </c>
      <c r="H3561">
        <v>6.72</v>
      </c>
      <c r="I3561">
        <v>2.21467883861187E-2</v>
      </c>
      <c r="J3561">
        <v>2.5000000000000001E-2</v>
      </c>
      <c r="K3561">
        <v>2.75E-2</v>
      </c>
      <c r="L3561">
        <v>0.03</v>
      </c>
    </row>
    <row r="3562" spans="3:12" hidden="1" x14ac:dyDescent="0.25">
      <c r="C3562" s="32">
        <v>41600</v>
      </c>
      <c r="D3562">
        <v>303.76</v>
      </c>
      <c r="F3562">
        <v>1.68</v>
      </c>
      <c r="G3562">
        <v>4</v>
      </c>
      <c r="H3562">
        <v>6.72</v>
      </c>
      <c r="I3562">
        <v>2.2122728469844598E-2</v>
      </c>
      <c r="J3562">
        <v>2.5000000000000001E-2</v>
      </c>
      <c r="K3562">
        <v>2.75E-2</v>
      </c>
      <c r="L3562">
        <v>0.03</v>
      </c>
    </row>
    <row r="3563" spans="3:12" hidden="1" x14ac:dyDescent="0.25">
      <c r="C3563" s="32">
        <v>41603</v>
      </c>
      <c r="D3563">
        <v>301.62</v>
      </c>
      <c r="F3563">
        <v>1.68</v>
      </c>
      <c r="G3563">
        <v>4</v>
      </c>
      <c r="H3563">
        <v>6.72</v>
      </c>
      <c r="I3563">
        <v>2.2279689675750902E-2</v>
      </c>
      <c r="J3563">
        <v>2.5000000000000001E-2</v>
      </c>
      <c r="K3563">
        <v>2.75E-2</v>
      </c>
      <c r="L3563">
        <v>0.03</v>
      </c>
    </row>
    <row r="3564" spans="3:12" hidden="1" x14ac:dyDescent="0.25">
      <c r="C3564" s="32">
        <v>41604</v>
      </c>
      <c r="D3564">
        <v>303.44</v>
      </c>
      <c r="F3564">
        <v>1.68</v>
      </c>
      <c r="G3564">
        <v>4</v>
      </c>
      <c r="H3564">
        <v>6.72</v>
      </c>
      <c r="I3564">
        <v>2.21460585288689E-2</v>
      </c>
      <c r="J3564">
        <v>2.5000000000000001E-2</v>
      </c>
      <c r="K3564">
        <v>2.75E-2</v>
      </c>
      <c r="L3564">
        <v>0.03</v>
      </c>
    </row>
    <row r="3565" spans="3:12" hidden="1" x14ac:dyDescent="0.25">
      <c r="C3565" s="32">
        <v>41605</v>
      </c>
      <c r="D3565">
        <v>307.60000000000002</v>
      </c>
      <c r="F3565">
        <v>1.68</v>
      </c>
      <c r="G3565">
        <v>4</v>
      </c>
      <c r="H3565">
        <v>6.72</v>
      </c>
      <c r="I3565">
        <v>2.18465539661898E-2</v>
      </c>
      <c r="J3565">
        <v>2.5000000000000001E-2</v>
      </c>
      <c r="K3565">
        <v>2.75E-2</v>
      </c>
      <c r="L3565">
        <v>0.03</v>
      </c>
    </row>
    <row r="3566" spans="3:12" hidden="1" x14ac:dyDescent="0.25">
      <c r="C3566" s="32">
        <v>41607</v>
      </c>
      <c r="D3566">
        <v>302.75</v>
      </c>
      <c r="E3566">
        <v>1.68</v>
      </c>
      <c r="F3566">
        <v>1.68</v>
      </c>
      <c r="G3566">
        <v>4</v>
      </c>
      <c r="H3566">
        <v>6.72</v>
      </c>
      <c r="I3566">
        <v>2.21965317919075E-2</v>
      </c>
      <c r="J3566">
        <v>2.5000000000000001E-2</v>
      </c>
      <c r="K3566">
        <v>2.75E-2</v>
      </c>
      <c r="L3566">
        <v>0.03</v>
      </c>
    </row>
    <row r="3567" spans="3:12" hidden="1" x14ac:dyDescent="0.25">
      <c r="C3567" s="32">
        <v>41610</v>
      </c>
      <c r="D3567">
        <v>305</v>
      </c>
      <c r="F3567">
        <v>1.68</v>
      </c>
      <c r="G3567">
        <v>4</v>
      </c>
      <c r="H3567">
        <v>6.72</v>
      </c>
      <c r="I3567">
        <v>2.20327868852459E-2</v>
      </c>
      <c r="J3567">
        <v>2.5000000000000001E-2</v>
      </c>
      <c r="K3567">
        <v>2.75E-2</v>
      </c>
      <c r="L3567">
        <v>0.03</v>
      </c>
    </row>
    <row r="3568" spans="3:12" hidden="1" x14ac:dyDescent="0.25">
      <c r="C3568" s="32">
        <v>41611</v>
      </c>
      <c r="D3568">
        <v>298.41000000000003</v>
      </c>
      <c r="F3568">
        <v>1.68</v>
      </c>
      <c r="G3568">
        <v>4</v>
      </c>
      <c r="H3568">
        <v>6.72</v>
      </c>
      <c r="I3568">
        <v>2.25193525686136E-2</v>
      </c>
      <c r="J3568">
        <v>2.5000000000000001E-2</v>
      </c>
      <c r="K3568">
        <v>2.75E-2</v>
      </c>
      <c r="L3568">
        <v>0.03</v>
      </c>
    </row>
    <row r="3569" spans="3:12" hidden="1" x14ac:dyDescent="0.25">
      <c r="C3569" s="32">
        <v>41612</v>
      </c>
      <c r="D3569">
        <v>297.45999999999998</v>
      </c>
      <c r="F3569">
        <v>1.68</v>
      </c>
      <c r="G3569">
        <v>4</v>
      </c>
      <c r="H3569">
        <v>6.72</v>
      </c>
      <c r="I3569">
        <v>2.2591272776171501E-2</v>
      </c>
      <c r="J3569">
        <v>2.5000000000000001E-2</v>
      </c>
      <c r="K3569">
        <v>2.75E-2</v>
      </c>
      <c r="L3569">
        <v>0.03</v>
      </c>
    </row>
    <row r="3570" spans="3:12" hidden="1" x14ac:dyDescent="0.25">
      <c r="C3570" s="32">
        <v>41613</v>
      </c>
      <c r="D3570">
        <v>295.55</v>
      </c>
      <c r="F3570">
        <v>1.68</v>
      </c>
      <c r="G3570">
        <v>4</v>
      </c>
      <c r="H3570">
        <v>6.72</v>
      </c>
      <c r="I3570">
        <v>2.27372694975469E-2</v>
      </c>
      <c r="J3570">
        <v>2.5000000000000001E-2</v>
      </c>
      <c r="K3570">
        <v>2.75E-2</v>
      </c>
      <c r="L3570">
        <v>0.03</v>
      </c>
    </row>
    <row r="3571" spans="3:12" hidden="1" x14ac:dyDescent="0.25">
      <c r="C3571" s="32">
        <v>41614</v>
      </c>
      <c r="D3571">
        <v>301.83</v>
      </c>
      <c r="F3571">
        <v>1.68</v>
      </c>
      <c r="G3571">
        <v>4</v>
      </c>
      <c r="H3571">
        <v>6.72</v>
      </c>
      <c r="I3571">
        <v>2.2264188450452201E-2</v>
      </c>
      <c r="J3571">
        <v>2.5000000000000001E-2</v>
      </c>
      <c r="K3571">
        <v>2.75E-2</v>
      </c>
      <c r="L3571">
        <v>0.03</v>
      </c>
    </row>
    <row r="3572" spans="3:12" hidden="1" x14ac:dyDescent="0.25">
      <c r="C3572" s="32">
        <v>41617</v>
      </c>
      <c r="D3572">
        <v>302.70999999999998</v>
      </c>
      <c r="F3572">
        <v>1.68</v>
      </c>
      <c r="G3572">
        <v>4</v>
      </c>
      <c r="H3572">
        <v>6.72</v>
      </c>
      <c r="I3572">
        <v>2.2199464834329798E-2</v>
      </c>
      <c r="J3572">
        <v>2.5000000000000001E-2</v>
      </c>
      <c r="K3572">
        <v>2.75E-2</v>
      </c>
      <c r="L3572">
        <v>0.03</v>
      </c>
    </row>
    <row r="3573" spans="3:12" hidden="1" x14ac:dyDescent="0.25">
      <c r="C3573" s="32">
        <v>41618</v>
      </c>
      <c r="D3573">
        <v>299.39999999999998</v>
      </c>
      <c r="F3573">
        <v>1.68</v>
      </c>
      <c r="G3573">
        <v>4</v>
      </c>
      <c r="H3573">
        <v>6.72</v>
      </c>
      <c r="I3573">
        <v>2.24448897795591E-2</v>
      </c>
      <c r="J3573">
        <v>2.5000000000000001E-2</v>
      </c>
      <c r="K3573">
        <v>2.75E-2</v>
      </c>
      <c r="L3573">
        <v>0.03</v>
      </c>
    </row>
    <row r="3574" spans="3:12" hidden="1" x14ac:dyDescent="0.25">
      <c r="C3574" s="32">
        <v>41619</v>
      </c>
      <c r="D3574">
        <v>292.32</v>
      </c>
      <c r="F3574">
        <v>1.68</v>
      </c>
      <c r="G3574">
        <v>4</v>
      </c>
      <c r="H3574">
        <v>6.72</v>
      </c>
      <c r="I3574">
        <v>2.2988505747126398E-2</v>
      </c>
      <c r="J3574">
        <v>2.5000000000000001E-2</v>
      </c>
      <c r="K3574">
        <v>2.75E-2</v>
      </c>
      <c r="L3574">
        <v>0.03</v>
      </c>
    </row>
    <row r="3575" spans="3:12" hidden="1" x14ac:dyDescent="0.25">
      <c r="C3575" s="32">
        <v>41620</v>
      </c>
      <c r="D3575">
        <v>291.77</v>
      </c>
      <c r="F3575">
        <v>1.68</v>
      </c>
      <c r="G3575">
        <v>4</v>
      </c>
      <c r="H3575">
        <v>6.72</v>
      </c>
      <c r="I3575">
        <v>2.30318401480618E-2</v>
      </c>
      <c r="J3575">
        <v>2.5000000000000001E-2</v>
      </c>
      <c r="K3575">
        <v>2.75E-2</v>
      </c>
      <c r="L3575">
        <v>0.03</v>
      </c>
    </row>
    <row r="3576" spans="3:12" hidden="1" x14ac:dyDescent="0.25">
      <c r="C3576" s="32">
        <v>41621</v>
      </c>
      <c r="D3576">
        <v>297.8</v>
      </c>
      <c r="F3576">
        <v>1.68</v>
      </c>
      <c r="G3576">
        <v>4</v>
      </c>
      <c r="H3576">
        <v>6.72</v>
      </c>
      <c r="I3576">
        <v>2.2565480188045599E-2</v>
      </c>
      <c r="J3576">
        <v>2.5000000000000001E-2</v>
      </c>
      <c r="K3576">
        <v>2.75E-2</v>
      </c>
      <c r="L3576">
        <v>0.03</v>
      </c>
    </row>
    <row r="3577" spans="3:12" hidden="1" x14ac:dyDescent="0.25">
      <c r="C3577" s="32">
        <v>41624</v>
      </c>
      <c r="D3577">
        <v>304.76</v>
      </c>
      <c r="F3577">
        <v>1.68</v>
      </c>
      <c r="G3577">
        <v>4</v>
      </c>
      <c r="H3577">
        <v>6.72</v>
      </c>
      <c r="I3577">
        <v>2.2050137813361299E-2</v>
      </c>
      <c r="J3577">
        <v>2.5000000000000001E-2</v>
      </c>
      <c r="K3577">
        <v>2.75E-2</v>
      </c>
      <c r="L3577">
        <v>0.03</v>
      </c>
    </row>
    <row r="3578" spans="3:12" hidden="1" x14ac:dyDescent="0.25">
      <c r="C3578" s="32">
        <v>41625</v>
      </c>
      <c r="D3578">
        <v>302.63</v>
      </c>
      <c r="F3578">
        <v>1.68</v>
      </c>
      <c r="G3578">
        <v>4</v>
      </c>
      <c r="H3578">
        <v>6.72</v>
      </c>
      <c r="I3578">
        <v>2.22053332452169E-2</v>
      </c>
      <c r="J3578">
        <v>2.5000000000000001E-2</v>
      </c>
      <c r="K3578">
        <v>2.75E-2</v>
      </c>
      <c r="L3578">
        <v>0.03</v>
      </c>
    </row>
    <row r="3579" spans="3:12" hidden="1" x14ac:dyDescent="0.25">
      <c r="C3579" s="32">
        <v>41626</v>
      </c>
      <c r="D3579">
        <v>309.69</v>
      </c>
      <c r="F3579">
        <v>1.68</v>
      </c>
      <c r="G3579">
        <v>4</v>
      </c>
      <c r="H3579">
        <v>6.72</v>
      </c>
      <c r="I3579">
        <v>2.1699118473312001E-2</v>
      </c>
      <c r="J3579">
        <v>2.5000000000000001E-2</v>
      </c>
      <c r="K3579">
        <v>2.75E-2</v>
      </c>
      <c r="L3579">
        <v>0.03</v>
      </c>
    </row>
    <row r="3580" spans="3:12" hidden="1" x14ac:dyDescent="0.25">
      <c r="C3580" s="32">
        <v>41627</v>
      </c>
      <c r="D3580">
        <v>308.39</v>
      </c>
      <c r="F3580">
        <v>1.68</v>
      </c>
      <c r="G3580">
        <v>4</v>
      </c>
      <c r="H3580">
        <v>6.72</v>
      </c>
      <c r="I3580">
        <v>2.1790589837543301E-2</v>
      </c>
      <c r="J3580">
        <v>2.5000000000000001E-2</v>
      </c>
      <c r="K3580">
        <v>2.75E-2</v>
      </c>
      <c r="L3580">
        <v>0.03</v>
      </c>
    </row>
    <row r="3581" spans="3:12" hidden="1" x14ac:dyDescent="0.25">
      <c r="C3581" s="32">
        <v>41628</v>
      </c>
      <c r="D3581">
        <v>314.33999999999997</v>
      </c>
      <c r="F3581">
        <v>1.68</v>
      </c>
      <c r="G3581">
        <v>4</v>
      </c>
      <c r="H3581">
        <v>6.72</v>
      </c>
      <c r="I3581">
        <v>2.1378125596487801E-2</v>
      </c>
      <c r="J3581">
        <v>2.5000000000000001E-2</v>
      </c>
      <c r="K3581">
        <v>2.75E-2</v>
      </c>
      <c r="L3581">
        <v>0.03</v>
      </c>
    </row>
    <row r="3582" spans="3:12" hidden="1" x14ac:dyDescent="0.25">
      <c r="C3582" s="32">
        <v>41631</v>
      </c>
      <c r="D3582">
        <v>315.42</v>
      </c>
      <c r="F3582">
        <v>1.68</v>
      </c>
      <c r="G3582">
        <v>4</v>
      </c>
      <c r="H3582">
        <v>6.72</v>
      </c>
      <c r="I3582">
        <v>2.1304926764314201E-2</v>
      </c>
      <c r="J3582">
        <v>2.5000000000000001E-2</v>
      </c>
      <c r="K3582">
        <v>2.75E-2</v>
      </c>
      <c r="L3582">
        <v>0.03</v>
      </c>
    </row>
    <row r="3583" spans="3:12" hidden="1" x14ac:dyDescent="0.25">
      <c r="C3583" s="32">
        <v>41632</v>
      </c>
      <c r="D3583">
        <v>316.2</v>
      </c>
      <c r="F3583">
        <v>1.68</v>
      </c>
      <c r="G3583">
        <v>4</v>
      </c>
      <c r="H3583">
        <v>6.72</v>
      </c>
      <c r="I3583">
        <v>2.12523719165085E-2</v>
      </c>
      <c r="J3583">
        <v>2.5000000000000001E-2</v>
      </c>
      <c r="K3583">
        <v>2.75E-2</v>
      </c>
      <c r="L3583">
        <v>0.03</v>
      </c>
    </row>
    <row r="3584" spans="3:12" hidden="1" x14ac:dyDescent="0.25">
      <c r="C3584" s="32">
        <v>41634</v>
      </c>
      <c r="D3584">
        <v>315.39</v>
      </c>
      <c r="F3584">
        <v>1.68</v>
      </c>
      <c r="G3584">
        <v>4</v>
      </c>
      <c r="H3584">
        <v>6.72</v>
      </c>
      <c r="I3584">
        <v>2.1306953295919299E-2</v>
      </c>
      <c r="J3584">
        <v>2.5000000000000001E-2</v>
      </c>
      <c r="K3584">
        <v>2.75E-2</v>
      </c>
      <c r="L3584">
        <v>0.03</v>
      </c>
    </row>
    <row r="3585" spans="3:12" hidden="1" x14ac:dyDescent="0.25">
      <c r="C3585" s="32">
        <v>41635</v>
      </c>
      <c r="D3585">
        <v>316.38</v>
      </c>
      <c r="F3585">
        <v>1.68</v>
      </c>
      <c r="G3585">
        <v>4</v>
      </c>
      <c r="H3585">
        <v>6.72</v>
      </c>
      <c r="I3585">
        <v>2.1240280675137401E-2</v>
      </c>
      <c r="J3585">
        <v>2.5000000000000001E-2</v>
      </c>
      <c r="K3585">
        <v>2.75E-2</v>
      </c>
      <c r="L3585">
        <v>0.03</v>
      </c>
    </row>
    <row r="3586" spans="3:12" hidden="1" x14ac:dyDescent="0.25">
      <c r="C3586" s="32">
        <v>41638</v>
      </c>
      <c r="D3586">
        <v>316.08</v>
      </c>
      <c r="F3586">
        <v>1.68</v>
      </c>
      <c r="G3586">
        <v>4</v>
      </c>
      <c r="H3586">
        <v>6.72</v>
      </c>
      <c r="I3586">
        <v>2.12604403948367E-2</v>
      </c>
      <c r="J3586">
        <v>2.5000000000000001E-2</v>
      </c>
      <c r="K3586">
        <v>2.75E-2</v>
      </c>
      <c r="L3586">
        <v>0.03</v>
      </c>
    </row>
    <row r="3587" spans="3:12" hidden="1" x14ac:dyDescent="0.25">
      <c r="C3587" s="32">
        <v>41639</v>
      </c>
      <c r="D3587">
        <v>316.47000000000003</v>
      </c>
      <c r="F3587">
        <v>1.68</v>
      </c>
      <c r="G3587">
        <v>4</v>
      </c>
      <c r="H3587">
        <v>6.72</v>
      </c>
      <c r="I3587">
        <v>2.1234240212342399E-2</v>
      </c>
      <c r="J3587">
        <v>2.5000000000000001E-2</v>
      </c>
      <c r="K3587">
        <v>2.75E-2</v>
      </c>
      <c r="L3587">
        <v>0.03</v>
      </c>
    </row>
    <row r="3588" spans="3:12" hidden="1" x14ac:dyDescent="0.25">
      <c r="C3588" s="32">
        <v>41641</v>
      </c>
      <c r="D3588">
        <v>312.8</v>
      </c>
      <c r="F3588">
        <v>1.68</v>
      </c>
      <c r="G3588">
        <v>4</v>
      </c>
      <c r="H3588">
        <v>6.72</v>
      </c>
      <c r="I3588">
        <v>2.14833759590792E-2</v>
      </c>
      <c r="J3588">
        <v>2.5000000000000001E-2</v>
      </c>
      <c r="K3588">
        <v>2.75E-2</v>
      </c>
      <c r="L3588">
        <v>0.03</v>
      </c>
    </row>
    <row r="3589" spans="3:12" hidden="1" x14ac:dyDescent="0.25">
      <c r="C3589" s="32">
        <v>41642</v>
      </c>
      <c r="D3589">
        <v>314.17</v>
      </c>
      <c r="F3589">
        <v>1.68</v>
      </c>
      <c r="G3589">
        <v>4</v>
      </c>
      <c r="H3589">
        <v>6.72</v>
      </c>
      <c r="I3589">
        <v>2.1389693478053199E-2</v>
      </c>
      <c r="J3589">
        <v>2.5000000000000001E-2</v>
      </c>
      <c r="K3589">
        <v>2.75E-2</v>
      </c>
      <c r="L3589">
        <v>0.03</v>
      </c>
    </row>
    <row r="3590" spans="3:12" hidden="1" x14ac:dyDescent="0.25">
      <c r="C3590" s="32">
        <v>41645</v>
      </c>
      <c r="D3590">
        <v>314.07</v>
      </c>
      <c r="F3590">
        <v>1.68</v>
      </c>
      <c r="G3590">
        <v>4</v>
      </c>
      <c r="H3590">
        <v>6.72</v>
      </c>
      <c r="I3590">
        <v>2.13965039640844E-2</v>
      </c>
      <c r="J3590">
        <v>2.5000000000000001E-2</v>
      </c>
      <c r="K3590">
        <v>2.75E-2</v>
      </c>
      <c r="L3590">
        <v>0.03</v>
      </c>
    </row>
    <row r="3591" spans="3:12" hidden="1" x14ac:dyDescent="0.25">
      <c r="C3591" s="32">
        <v>41646</v>
      </c>
      <c r="D3591">
        <v>316.95999999999998</v>
      </c>
      <c r="F3591">
        <v>1.68</v>
      </c>
      <c r="G3591">
        <v>4</v>
      </c>
      <c r="H3591">
        <v>6.72</v>
      </c>
      <c r="I3591">
        <v>2.1201413427561801E-2</v>
      </c>
      <c r="J3591">
        <v>2.5000000000000001E-2</v>
      </c>
      <c r="K3591">
        <v>2.75E-2</v>
      </c>
      <c r="L3591">
        <v>0.03</v>
      </c>
    </row>
    <row r="3592" spans="3:12" hidden="1" x14ac:dyDescent="0.25">
      <c r="C3592" s="32">
        <v>41647</v>
      </c>
      <c r="D3592">
        <v>316.86</v>
      </c>
      <c r="F3592">
        <v>1.68</v>
      </c>
      <c r="G3592">
        <v>4</v>
      </c>
      <c r="H3592">
        <v>6.72</v>
      </c>
      <c r="I3592">
        <v>2.1208104525658002E-2</v>
      </c>
      <c r="J3592">
        <v>2.5000000000000001E-2</v>
      </c>
      <c r="K3592">
        <v>2.75E-2</v>
      </c>
      <c r="L3592">
        <v>0.03</v>
      </c>
    </row>
    <row r="3593" spans="3:12" hidden="1" x14ac:dyDescent="0.25">
      <c r="C3593" s="32">
        <v>41648</v>
      </c>
      <c r="D3593">
        <v>316.08</v>
      </c>
      <c r="F3593">
        <v>1.68</v>
      </c>
      <c r="G3593">
        <v>4</v>
      </c>
      <c r="H3593">
        <v>6.72</v>
      </c>
      <c r="I3593">
        <v>2.12604403948367E-2</v>
      </c>
      <c r="J3593">
        <v>2.5000000000000001E-2</v>
      </c>
      <c r="K3593">
        <v>2.75E-2</v>
      </c>
      <c r="L3593">
        <v>0.03</v>
      </c>
    </row>
    <row r="3594" spans="3:12" hidden="1" x14ac:dyDescent="0.25">
      <c r="C3594" s="32">
        <v>41649</v>
      </c>
      <c r="D3594">
        <v>314.94</v>
      </c>
      <c r="F3594">
        <v>1.68</v>
      </c>
      <c r="G3594">
        <v>4</v>
      </c>
      <c r="H3594">
        <v>6.72</v>
      </c>
      <c r="I3594">
        <v>2.1337397599542701E-2</v>
      </c>
      <c r="J3594">
        <v>2.5000000000000001E-2</v>
      </c>
      <c r="K3594">
        <v>2.75E-2</v>
      </c>
      <c r="L3594">
        <v>0.03</v>
      </c>
    </row>
    <row r="3595" spans="3:12" hidden="1" x14ac:dyDescent="0.25">
      <c r="C3595" s="32">
        <v>41652</v>
      </c>
      <c r="D3595">
        <v>306.47000000000003</v>
      </c>
      <c r="F3595">
        <v>1.68</v>
      </c>
      <c r="G3595">
        <v>4</v>
      </c>
      <c r="H3595">
        <v>6.72</v>
      </c>
      <c r="I3595">
        <v>2.1927105426305899E-2</v>
      </c>
      <c r="J3595">
        <v>2.5000000000000001E-2</v>
      </c>
      <c r="K3595">
        <v>2.75E-2</v>
      </c>
      <c r="L3595">
        <v>0.03</v>
      </c>
    </row>
    <row r="3596" spans="3:12" hidden="1" x14ac:dyDescent="0.25">
      <c r="C3596" s="32">
        <v>41653</v>
      </c>
      <c r="D3596">
        <v>310.52</v>
      </c>
      <c r="F3596">
        <v>1.68</v>
      </c>
      <c r="G3596">
        <v>4</v>
      </c>
      <c r="H3596">
        <v>6.72</v>
      </c>
      <c r="I3596">
        <v>2.16411181244364E-2</v>
      </c>
      <c r="J3596">
        <v>2.5000000000000001E-2</v>
      </c>
      <c r="K3596">
        <v>2.75E-2</v>
      </c>
      <c r="L3596">
        <v>0.03</v>
      </c>
    </row>
    <row r="3597" spans="3:12" hidden="1" x14ac:dyDescent="0.25">
      <c r="C3597" s="32">
        <v>41654</v>
      </c>
      <c r="D3597">
        <v>312.75</v>
      </c>
      <c r="F3597">
        <v>1.68</v>
      </c>
      <c r="G3597">
        <v>4</v>
      </c>
      <c r="H3597">
        <v>6.72</v>
      </c>
      <c r="I3597">
        <v>2.14868105515587E-2</v>
      </c>
      <c r="J3597">
        <v>2.5000000000000001E-2</v>
      </c>
      <c r="K3597">
        <v>2.75E-2</v>
      </c>
      <c r="L3597">
        <v>0.03</v>
      </c>
    </row>
    <row r="3598" spans="3:12" hidden="1" x14ac:dyDescent="0.25">
      <c r="C3598" s="32">
        <v>41655</v>
      </c>
      <c r="D3598">
        <v>317.77999999999997</v>
      </c>
      <c r="F3598">
        <v>1.68</v>
      </c>
      <c r="G3598">
        <v>4</v>
      </c>
      <c r="H3598">
        <v>6.72</v>
      </c>
      <c r="I3598">
        <v>2.1146705267795302E-2</v>
      </c>
      <c r="J3598">
        <v>2.5000000000000001E-2</v>
      </c>
      <c r="K3598">
        <v>2.75E-2</v>
      </c>
      <c r="L3598">
        <v>0.03</v>
      </c>
    </row>
    <row r="3599" spans="3:12" hidden="1" x14ac:dyDescent="0.25">
      <c r="C3599" s="32">
        <v>41656</v>
      </c>
      <c r="D3599">
        <v>316.72000000000003</v>
      </c>
      <c r="F3599">
        <v>1.68</v>
      </c>
      <c r="G3599">
        <v>4</v>
      </c>
      <c r="H3599">
        <v>6.72</v>
      </c>
      <c r="I3599">
        <v>2.1217479161404301E-2</v>
      </c>
      <c r="J3599">
        <v>2.5000000000000001E-2</v>
      </c>
      <c r="K3599">
        <v>2.75E-2</v>
      </c>
      <c r="L3599">
        <v>0.03</v>
      </c>
    </row>
    <row r="3600" spans="3:12" hidden="1" x14ac:dyDescent="0.25">
      <c r="C3600" s="32">
        <v>41660</v>
      </c>
      <c r="D3600">
        <v>318.77</v>
      </c>
      <c r="F3600">
        <v>1.68</v>
      </c>
      <c r="G3600">
        <v>4</v>
      </c>
      <c r="H3600">
        <v>6.72</v>
      </c>
      <c r="I3600">
        <v>2.1081030209869098E-2</v>
      </c>
      <c r="J3600">
        <v>2.5000000000000001E-2</v>
      </c>
      <c r="K3600">
        <v>2.75E-2</v>
      </c>
      <c r="L3600">
        <v>0.03</v>
      </c>
    </row>
    <row r="3601" spans="3:12" hidden="1" x14ac:dyDescent="0.25">
      <c r="C3601" s="32">
        <v>41661</v>
      </c>
      <c r="D3601">
        <v>323.89</v>
      </c>
      <c r="F3601">
        <v>1.68</v>
      </c>
      <c r="G3601">
        <v>4</v>
      </c>
      <c r="H3601">
        <v>6.72</v>
      </c>
      <c r="I3601">
        <v>2.0747784741733302E-2</v>
      </c>
      <c r="J3601">
        <v>2.5000000000000001E-2</v>
      </c>
      <c r="K3601">
        <v>2.75E-2</v>
      </c>
      <c r="L3601">
        <v>0.03</v>
      </c>
    </row>
    <row r="3602" spans="3:12" hidden="1" x14ac:dyDescent="0.25">
      <c r="C3602" s="32">
        <v>41662</v>
      </c>
      <c r="D3602">
        <v>315.57</v>
      </c>
      <c r="F3602">
        <v>1.68</v>
      </c>
      <c r="G3602">
        <v>4</v>
      </c>
      <c r="H3602">
        <v>6.72</v>
      </c>
      <c r="I3602">
        <v>2.1294799885920701E-2</v>
      </c>
      <c r="J3602">
        <v>2.5000000000000001E-2</v>
      </c>
      <c r="K3602">
        <v>2.75E-2</v>
      </c>
      <c r="L3602">
        <v>0.03</v>
      </c>
    </row>
    <row r="3603" spans="3:12" hidden="1" x14ac:dyDescent="0.25">
      <c r="C3603" s="32">
        <v>41663</v>
      </c>
      <c r="D3603">
        <v>303.11</v>
      </c>
      <c r="F3603">
        <v>1.68</v>
      </c>
      <c r="G3603">
        <v>4</v>
      </c>
      <c r="H3603">
        <v>6.72</v>
      </c>
      <c r="I3603">
        <v>2.21701692454884E-2</v>
      </c>
      <c r="J3603">
        <v>2.5000000000000001E-2</v>
      </c>
      <c r="K3603">
        <v>2.75E-2</v>
      </c>
      <c r="L3603">
        <v>0.03</v>
      </c>
    </row>
    <row r="3604" spans="3:12" hidden="1" x14ac:dyDescent="0.25">
      <c r="C3604" s="32">
        <v>41666</v>
      </c>
      <c r="D3604">
        <v>299.95</v>
      </c>
      <c r="F3604">
        <v>1.68</v>
      </c>
      <c r="G3604">
        <v>4</v>
      </c>
      <c r="H3604">
        <v>6.72</v>
      </c>
      <c r="I3604">
        <v>2.24037339556592E-2</v>
      </c>
      <c r="J3604">
        <v>2.5000000000000001E-2</v>
      </c>
      <c r="K3604">
        <v>2.75E-2</v>
      </c>
      <c r="L3604">
        <v>0.03</v>
      </c>
    </row>
    <row r="3605" spans="3:12" hidden="1" x14ac:dyDescent="0.25">
      <c r="C3605" s="32">
        <v>41667</v>
      </c>
      <c r="D3605">
        <v>303.69</v>
      </c>
      <c r="F3605">
        <v>1.68</v>
      </c>
      <c r="G3605">
        <v>4</v>
      </c>
      <c r="H3605">
        <v>6.72</v>
      </c>
      <c r="I3605">
        <v>2.2127827719055599E-2</v>
      </c>
      <c r="J3605">
        <v>2.5000000000000001E-2</v>
      </c>
      <c r="K3605">
        <v>2.75E-2</v>
      </c>
      <c r="L3605">
        <v>0.03</v>
      </c>
    </row>
    <row r="3606" spans="3:12" hidden="1" x14ac:dyDescent="0.25">
      <c r="C3606" s="32">
        <v>41668</v>
      </c>
      <c r="D3606">
        <v>299.20999999999998</v>
      </c>
      <c r="F3606">
        <v>1.68</v>
      </c>
      <c r="G3606">
        <v>4</v>
      </c>
      <c r="H3606">
        <v>6.72</v>
      </c>
      <c r="I3606">
        <v>2.24591424083419E-2</v>
      </c>
      <c r="J3606">
        <v>2.5000000000000001E-2</v>
      </c>
      <c r="K3606">
        <v>2.75E-2</v>
      </c>
      <c r="L3606">
        <v>0.03</v>
      </c>
    </row>
    <row r="3607" spans="3:12" hidden="1" x14ac:dyDescent="0.25">
      <c r="C3607" s="32">
        <v>41669</v>
      </c>
      <c r="D3607">
        <v>305.44</v>
      </c>
      <c r="F3607">
        <v>1.68</v>
      </c>
      <c r="G3607">
        <v>4</v>
      </c>
      <c r="H3607">
        <v>6.72</v>
      </c>
      <c r="I3607">
        <v>2.20010476689366E-2</v>
      </c>
      <c r="J3607">
        <v>2.5000000000000001E-2</v>
      </c>
      <c r="K3607">
        <v>2.75E-2</v>
      </c>
      <c r="L3607">
        <v>0.03</v>
      </c>
    </row>
    <row r="3608" spans="3:12" hidden="1" x14ac:dyDescent="0.25">
      <c r="C3608" s="32">
        <v>41670</v>
      </c>
      <c r="D3608">
        <v>300.47000000000003</v>
      </c>
      <c r="F3608">
        <v>1.68</v>
      </c>
      <c r="G3608">
        <v>4</v>
      </c>
      <c r="H3608">
        <v>6.72</v>
      </c>
      <c r="I3608">
        <v>2.2364961560222298E-2</v>
      </c>
      <c r="J3608">
        <v>2.5000000000000001E-2</v>
      </c>
      <c r="K3608">
        <v>2.75E-2</v>
      </c>
      <c r="L3608">
        <v>0.03</v>
      </c>
    </row>
    <row r="3609" spans="3:12" hidden="1" x14ac:dyDescent="0.25">
      <c r="C3609" s="32">
        <v>41673</v>
      </c>
      <c r="D3609">
        <v>286.39</v>
      </c>
      <c r="F3609">
        <v>1.68</v>
      </c>
      <c r="G3609">
        <v>4</v>
      </c>
      <c r="H3609">
        <v>6.72</v>
      </c>
      <c r="I3609">
        <v>2.3464506442263999E-2</v>
      </c>
      <c r="J3609">
        <v>2.5000000000000001E-2</v>
      </c>
      <c r="K3609">
        <v>2.75E-2</v>
      </c>
      <c r="L3609">
        <v>0.03</v>
      </c>
    </row>
    <row r="3610" spans="3:12" hidden="1" x14ac:dyDescent="0.25">
      <c r="C3610" s="32">
        <v>41674</v>
      </c>
      <c r="D3610">
        <v>289.75</v>
      </c>
      <c r="F3610">
        <v>1.68</v>
      </c>
      <c r="G3610">
        <v>4</v>
      </c>
      <c r="H3610">
        <v>6.72</v>
      </c>
      <c r="I3610">
        <v>2.3192407247627202E-2</v>
      </c>
      <c r="J3610">
        <v>2.5000000000000001E-2</v>
      </c>
      <c r="K3610">
        <v>2.75E-2</v>
      </c>
      <c r="L3610">
        <v>0.03</v>
      </c>
    </row>
    <row r="3611" spans="3:12" hidden="1" x14ac:dyDescent="0.25">
      <c r="C3611" s="32">
        <v>41675</v>
      </c>
      <c r="D3611">
        <v>289.27</v>
      </c>
      <c r="F3611">
        <v>1.68</v>
      </c>
      <c r="G3611">
        <v>4</v>
      </c>
      <c r="H3611">
        <v>6.72</v>
      </c>
      <c r="I3611">
        <v>2.3230891554602898E-2</v>
      </c>
      <c r="J3611">
        <v>2.5000000000000001E-2</v>
      </c>
      <c r="K3611">
        <v>2.75E-2</v>
      </c>
      <c r="L3611">
        <v>0.03</v>
      </c>
    </row>
    <row r="3612" spans="3:12" hidden="1" x14ac:dyDescent="0.25">
      <c r="C3612" s="32">
        <v>41676</v>
      </c>
      <c r="D3612">
        <v>294.87</v>
      </c>
      <c r="F3612">
        <v>1.68</v>
      </c>
      <c r="G3612">
        <v>4</v>
      </c>
      <c r="H3612">
        <v>6.72</v>
      </c>
      <c r="I3612">
        <v>2.27897039373283E-2</v>
      </c>
      <c r="J3612">
        <v>2.5000000000000001E-2</v>
      </c>
      <c r="K3612">
        <v>2.75E-2</v>
      </c>
      <c r="L3612">
        <v>0.03</v>
      </c>
    </row>
    <row r="3613" spans="3:12" hidden="1" x14ac:dyDescent="0.25">
      <c r="C3613" s="32">
        <v>41677</v>
      </c>
      <c r="D3613">
        <v>299.87</v>
      </c>
      <c r="F3613">
        <v>1.68</v>
      </c>
      <c r="G3613">
        <v>4</v>
      </c>
      <c r="H3613">
        <v>6.72</v>
      </c>
      <c r="I3613">
        <v>2.2409710874712298E-2</v>
      </c>
      <c r="J3613">
        <v>2.5000000000000001E-2</v>
      </c>
      <c r="K3613">
        <v>2.75E-2</v>
      </c>
      <c r="L3613">
        <v>0.03</v>
      </c>
    </row>
    <row r="3614" spans="3:12" hidden="1" x14ac:dyDescent="0.25">
      <c r="C3614" s="32">
        <v>41680</v>
      </c>
      <c r="D3614">
        <v>301.02999999999997</v>
      </c>
      <c r="F3614">
        <v>1.68</v>
      </c>
      <c r="G3614">
        <v>4</v>
      </c>
      <c r="H3614">
        <v>6.72</v>
      </c>
      <c r="I3614">
        <v>2.2323356476098701E-2</v>
      </c>
      <c r="J3614">
        <v>2.5000000000000001E-2</v>
      </c>
      <c r="K3614">
        <v>2.75E-2</v>
      </c>
      <c r="L3614">
        <v>0.03</v>
      </c>
    </row>
    <row r="3615" spans="3:12" hidden="1" x14ac:dyDescent="0.25">
      <c r="C3615" s="32">
        <v>41681</v>
      </c>
      <c r="D3615">
        <v>305.14999999999998</v>
      </c>
      <c r="F3615">
        <v>1.68</v>
      </c>
      <c r="G3615">
        <v>4</v>
      </c>
      <c r="H3615">
        <v>6.72</v>
      </c>
      <c r="I3615">
        <v>2.2021956414877902E-2</v>
      </c>
      <c r="J3615">
        <v>2.5000000000000001E-2</v>
      </c>
      <c r="K3615">
        <v>2.75E-2</v>
      </c>
      <c r="L3615">
        <v>0.03</v>
      </c>
    </row>
    <row r="3616" spans="3:12" hidden="1" x14ac:dyDescent="0.25">
      <c r="C3616" s="32">
        <v>41682</v>
      </c>
      <c r="D3616">
        <v>303.51</v>
      </c>
      <c r="F3616">
        <v>1.68</v>
      </c>
      <c r="G3616">
        <v>4</v>
      </c>
      <c r="H3616">
        <v>6.72</v>
      </c>
      <c r="I3616">
        <v>2.2140950874765201E-2</v>
      </c>
      <c r="J3616">
        <v>2.5000000000000001E-2</v>
      </c>
      <c r="K3616">
        <v>2.75E-2</v>
      </c>
      <c r="L3616">
        <v>0.03</v>
      </c>
    </row>
    <row r="3617" spans="3:13" hidden="1" x14ac:dyDescent="0.25">
      <c r="C3617" s="32">
        <v>41683</v>
      </c>
      <c r="D3617">
        <v>304.54000000000002</v>
      </c>
      <c r="F3617">
        <v>1.68</v>
      </c>
      <c r="G3617">
        <v>4</v>
      </c>
      <c r="H3617">
        <v>6.72</v>
      </c>
      <c r="I3617">
        <v>2.20660668549287E-2</v>
      </c>
      <c r="J3617">
        <v>2.5000000000000001E-2</v>
      </c>
      <c r="K3617">
        <v>2.75E-2</v>
      </c>
      <c r="L3617">
        <v>0.03</v>
      </c>
    </row>
    <row r="3618" spans="3:13" hidden="1" x14ac:dyDescent="0.25">
      <c r="C3618" s="32">
        <v>41684</v>
      </c>
      <c r="D3618">
        <v>303.02999999999997</v>
      </c>
      <c r="F3618">
        <v>1.68</v>
      </c>
      <c r="G3618">
        <v>4</v>
      </c>
      <c r="H3618">
        <v>6.72</v>
      </c>
      <c r="I3618">
        <v>2.21760221760221E-2</v>
      </c>
      <c r="J3618">
        <v>2.5000000000000001E-2</v>
      </c>
      <c r="K3618">
        <v>2.75E-2</v>
      </c>
      <c r="L3618">
        <v>0.03</v>
      </c>
    </row>
    <row r="3619" spans="3:13" hidden="1" x14ac:dyDescent="0.25">
      <c r="C3619" s="32">
        <v>41688</v>
      </c>
      <c r="D3619">
        <v>305.95999999999998</v>
      </c>
      <c r="F3619">
        <v>1.68</v>
      </c>
      <c r="G3619">
        <v>4</v>
      </c>
      <c r="H3619">
        <v>6.72</v>
      </c>
      <c r="I3619">
        <v>2.1963655379788199E-2</v>
      </c>
      <c r="J3619">
        <v>2.5000000000000001E-2</v>
      </c>
      <c r="K3619">
        <v>2.75E-2</v>
      </c>
      <c r="L3619">
        <v>0.03</v>
      </c>
    </row>
    <row r="3620" spans="3:13" hidden="1" x14ac:dyDescent="0.25">
      <c r="C3620" s="32">
        <v>41689</v>
      </c>
      <c r="D3620">
        <v>300.49</v>
      </c>
      <c r="F3620">
        <v>1.68</v>
      </c>
      <c r="G3620">
        <v>4</v>
      </c>
      <c r="H3620">
        <v>6.72</v>
      </c>
      <c r="I3620">
        <v>2.2363472994109599E-2</v>
      </c>
      <c r="J3620">
        <v>2.5000000000000001E-2</v>
      </c>
      <c r="K3620">
        <v>2.75E-2</v>
      </c>
      <c r="L3620">
        <v>0.03</v>
      </c>
    </row>
    <row r="3621" spans="3:13" hidden="1" x14ac:dyDescent="0.25">
      <c r="C3621" s="32">
        <v>41690</v>
      </c>
      <c r="D3621">
        <v>300.52</v>
      </c>
      <c r="F3621">
        <v>1.68</v>
      </c>
      <c r="G3621">
        <v>4</v>
      </c>
      <c r="H3621">
        <v>6.72</v>
      </c>
      <c r="I3621">
        <v>2.2361240516438102E-2</v>
      </c>
      <c r="J3621">
        <v>2.5000000000000001E-2</v>
      </c>
      <c r="K3621">
        <v>2.75E-2</v>
      </c>
      <c r="L3621">
        <v>0.03</v>
      </c>
    </row>
    <row r="3622" spans="3:13" hidden="1" x14ac:dyDescent="0.25">
      <c r="C3622" s="32">
        <v>41691</v>
      </c>
      <c r="D3622">
        <v>299</v>
      </c>
      <c r="F3622">
        <v>1.68</v>
      </c>
      <c r="G3622">
        <v>4</v>
      </c>
      <c r="H3622">
        <v>6.72</v>
      </c>
      <c r="I3622">
        <v>2.2474916387959801E-2</v>
      </c>
      <c r="J3622">
        <v>2.5000000000000001E-2</v>
      </c>
      <c r="K3622">
        <v>2.75E-2</v>
      </c>
      <c r="L3622">
        <v>0.03</v>
      </c>
    </row>
    <row r="3623" spans="3:13" hidden="1" x14ac:dyDescent="0.25">
      <c r="C3623" s="32">
        <v>41694</v>
      </c>
      <c r="D3623">
        <v>302.58999999999997</v>
      </c>
      <c r="F3623">
        <v>1.68</v>
      </c>
      <c r="G3623">
        <v>4</v>
      </c>
      <c r="H3623">
        <v>6.72</v>
      </c>
      <c r="I3623">
        <v>2.2208268614296499E-2</v>
      </c>
      <c r="J3623">
        <v>2.5000000000000001E-2</v>
      </c>
      <c r="K3623">
        <v>2.75E-2</v>
      </c>
      <c r="L3623">
        <v>0.03</v>
      </c>
    </row>
    <row r="3624" spans="3:13" hidden="1" x14ac:dyDescent="0.25">
      <c r="C3624" s="32">
        <v>41695</v>
      </c>
      <c r="D3624">
        <v>300.2</v>
      </c>
      <c r="F3624">
        <v>1.68</v>
      </c>
      <c r="G3624">
        <v>4</v>
      </c>
      <c r="H3624">
        <v>6.72</v>
      </c>
      <c r="I3624">
        <v>2.23850766155896E-2</v>
      </c>
      <c r="J3624">
        <v>2.5000000000000001E-2</v>
      </c>
      <c r="K3624">
        <v>2.75E-2</v>
      </c>
      <c r="L3624">
        <v>0.03</v>
      </c>
    </row>
    <row r="3625" spans="3:13" hidden="1" x14ac:dyDescent="0.25">
      <c r="C3625" s="32">
        <v>41696</v>
      </c>
      <c r="D3625">
        <v>297.63</v>
      </c>
      <c r="F3625">
        <v>1.68</v>
      </c>
      <c r="G3625">
        <v>4</v>
      </c>
      <c r="H3625">
        <v>6.72</v>
      </c>
      <c r="I3625">
        <v>2.2578369116016499E-2</v>
      </c>
      <c r="J3625">
        <v>2.5000000000000001E-2</v>
      </c>
      <c r="K3625">
        <v>2.75E-2</v>
      </c>
      <c r="L3625">
        <v>0.03</v>
      </c>
    </row>
    <row r="3626" spans="3:13" hidden="1" x14ac:dyDescent="0.25">
      <c r="C3626" s="32">
        <v>41697</v>
      </c>
      <c r="D3626">
        <v>305.81</v>
      </c>
      <c r="F3626">
        <v>1.68</v>
      </c>
      <c r="G3626">
        <v>4</v>
      </c>
      <c r="H3626">
        <v>6.72</v>
      </c>
      <c r="I3626">
        <v>2.19744285667571E-2</v>
      </c>
      <c r="J3626">
        <v>2.5000000000000001E-2</v>
      </c>
      <c r="K3626">
        <v>2.75E-2</v>
      </c>
      <c r="L3626">
        <v>0.03</v>
      </c>
    </row>
    <row r="3627" spans="3:13" hidden="1" x14ac:dyDescent="0.25">
      <c r="C3627" s="32">
        <v>41698</v>
      </c>
      <c r="D3627">
        <v>304.83999999999997</v>
      </c>
      <c r="F3627">
        <v>1.68</v>
      </c>
      <c r="G3627">
        <v>4</v>
      </c>
      <c r="H3627">
        <v>6.72</v>
      </c>
      <c r="I3627">
        <v>2.2044351135021598E-2</v>
      </c>
      <c r="J3627">
        <v>2.5000000000000001E-2</v>
      </c>
      <c r="K3627">
        <v>2.75E-2</v>
      </c>
      <c r="L3627">
        <v>0.03</v>
      </c>
    </row>
    <row r="3628" spans="3:13" hidden="1" x14ac:dyDescent="0.25">
      <c r="C3628" s="32">
        <v>41701</v>
      </c>
      <c r="D3628">
        <v>300.35000000000002</v>
      </c>
      <c r="F3628">
        <v>1.68</v>
      </c>
      <c r="G3628">
        <v>4</v>
      </c>
      <c r="H3628">
        <v>6.72</v>
      </c>
      <c r="I3628">
        <v>2.23738971200266E-2</v>
      </c>
      <c r="J3628">
        <v>2.5000000000000001E-2</v>
      </c>
      <c r="K3628">
        <v>2.75E-2</v>
      </c>
      <c r="L3628">
        <v>0.03</v>
      </c>
    </row>
    <row r="3629" spans="3:13" hidden="1" x14ac:dyDescent="0.25">
      <c r="C3629" s="32">
        <v>41702</v>
      </c>
      <c r="D3629">
        <v>307.22000000000003</v>
      </c>
      <c r="F3629">
        <v>1.68</v>
      </c>
      <c r="G3629">
        <v>4</v>
      </c>
      <c r="H3629">
        <v>6.72</v>
      </c>
      <c r="I3629">
        <v>2.18735759390664E-2</v>
      </c>
      <c r="J3629">
        <v>2.5000000000000001E-2</v>
      </c>
      <c r="K3629">
        <v>2.75E-2</v>
      </c>
      <c r="L3629">
        <v>0.03</v>
      </c>
    </row>
    <row r="3630" spans="3:13" x14ac:dyDescent="0.25">
      <c r="C3630" s="32">
        <v>41703</v>
      </c>
      <c r="D3630">
        <v>307.08</v>
      </c>
      <c r="E3630">
        <v>1.93</v>
      </c>
      <c r="F3630">
        <v>1.93</v>
      </c>
      <c r="G3630">
        <v>4</v>
      </c>
      <c r="H3630">
        <v>7.72</v>
      </c>
      <c r="I3630">
        <v>2.51400286570274E-2</v>
      </c>
      <c r="J3630">
        <v>2.5000000000000001E-2</v>
      </c>
      <c r="K3630">
        <v>2.75E-2</v>
      </c>
      <c r="L3630">
        <v>0.03</v>
      </c>
      <c r="M3630" t="s">
        <v>113</v>
      </c>
    </row>
    <row r="3631" spans="3:13" hidden="1" x14ac:dyDescent="0.25">
      <c r="C3631" s="32">
        <v>41704</v>
      </c>
      <c r="D3631">
        <v>311.11</v>
      </c>
      <c r="F3631">
        <v>1.93</v>
      </c>
      <c r="G3631">
        <v>4</v>
      </c>
      <c r="H3631">
        <v>7.72</v>
      </c>
      <c r="I3631">
        <v>2.48143743370512E-2</v>
      </c>
      <c r="J3631">
        <v>2.5000000000000001E-2</v>
      </c>
      <c r="K3631">
        <v>2.75E-2</v>
      </c>
      <c r="L3631">
        <v>0.03</v>
      </c>
    </row>
    <row r="3632" spans="3:13" hidden="1" x14ac:dyDescent="0.25">
      <c r="C3632" s="32">
        <v>41705</v>
      </c>
      <c r="D3632">
        <v>310.79000000000002</v>
      </c>
      <c r="F3632">
        <v>1.93</v>
      </c>
      <c r="G3632">
        <v>4</v>
      </c>
      <c r="H3632">
        <v>7.72</v>
      </c>
      <c r="I3632">
        <v>2.4839924064480799E-2</v>
      </c>
      <c r="J3632">
        <v>2.5000000000000001E-2</v>
      </c>
      <c r="K3632">
        <v>2.75E-2</v>
      </c>
      <c r="L3632">
        <v>0.03</v>
      </c>
    </row>
    <row r="3633" spans="3:13" x14ac:dyDescent="0.25">
      <c r="C3633" s="32">
        <v>41708</v>
      </c>
      <c r="D3633">
        <v>308.47000000000003</v>
      </c>
      <c r="F3633">
        <v>1.93</v>
      </c>
      <c r="G3633">
        <v>4</v>
      </c>
      <c r="H3633">
        <v>7.72</v>
      </c>
      <c r="I3633">
        <v>2.50267449022595E-2</v>
      </c>
      <c r="J3633">
        <v>2.5000000000000001E-2</v>
      </c>
      <c r="K3633">
        <v>2.75E-2</v>
      </c>
      <c r="L3633">
        <v>0.03</v>
      </c>
      <c r="M3633" t="s">
        <v>113</v>
      </c>
    </row>
    <row r="3634" spans="3:13" x14ac:dyDescent="0.25">
      <c r="C3634" s="32">
        <v>41709</v>
      </c>
      <c r="D3634">
        <v>308.79000000000002</v>
      </c>
      <c r="F3634">
        <v>1.93</v>
      </c>
      <c r="G3634">
        <v>4</v>
      </c>
      <c r="H3634">
        <v>7.72</v>
      </c>
      <c r="I3634">
        <v>2.5000809611710199E-2</v>
      </c>
      <c r="J3634">
        <v>2.5000000000000001E-2</v>
      </c>
      <c r="K3634">
        <v>2.75E-2</v>
      </c>
      <c r="L3634">
        <v>0.03</v>
      </c>
      <c r="M3634" t="s">
        <v>113</v>
      </c>
    </row>
    <row r="3635" spans="3:13" hidden="1" x14ac:dyDescent="0.25">
      <c r="C3635" s="32">
        <v>41710</v>
      </c>
      <c r="D3635">
        <v>308.88</v>
      </c>
      <c r="F3635">
        <v>1.93</v>
      </c>
      <c r="G3635">
        <v>4</v>
      </c>
      <c r="H3635">
        <v>7.72</v>
      </c>
      <c r="I3635">
        <v>2.4993524993524901E-2</v>
      </c>
      <c r="J3635">
        <v>2.5000000000000001E-2</v>
      </c>
      <c r="K3635">
        <v>2.75E-2</v>
      </c>
      <c r="L3635">
        <v>0.03</v>
      </c>
    </row>
    <row r="3636" spans="3:13" x14ac:dyDescent="0.25">
      <c r="C3636" s="32">
        <v>41711</v>
      </c>
      <c r="D3636">
        <v>299.25</v>
      </c>
      <c r="F3636">
        <v>1.93</v>
      </c>
      <c r="G3636">
        <v>4</v>
      </c>
      <c r="H3636">
        <v>7.72</v>
      </c>
      <c r="I3636">
        <v>2.5797827903091E-2</v>
      </c>
      <c r="J3636">
        <v>2.5000000000000001E-2</v>
      </c>
      <c r="K3636">
        <v>2.75E-2</v>
      </c>
      <c r="L3636">
        <v>0.03</v>
      </c>
      <c r="M3636" t="s">
        <v>113</v>
      </c>
    </row>
    <row r="3637" spans="3:13" x14ac:dyDescent="0.25">
      <c r="C3637" s="32">
        <v>41712</v>
      </c>
      <c r="D3637">
        <v>295.70999999999998</v>
      </c>
      <c r="F3637">
        <v>1.93</v>
      </c>
      <c r="G3637">
        <v>4</v>
      </c>
      <c r="H3637">
        <v>7.72</v>
      </c>
      <c r="I3637">
        <v>2.6106658550606999E-2</v>
      </c>
      <c r="J3637">
        <v>2.5000000000000001E-2</v>
      </c>
      <c r="K3637">
        <v>2.75E-2</v>
      </c>
      <c r="L3637">
        <v>0.03</v>
      </c>
      <c r="M3637" t="s">
        <v>113</v>
      </c>
    </row>
    <row r="3638" spans="3:13" x14ac:dyDescent="0.25">
      <c r="C3638" s="32">
        <v>41715</v>
      </c>
      <c r="D3638">
        <v>298.70999999999998</v>
      </c>
      <c r="F3638">
        <v>1.93</v>
      </c>
      <c r="G3638">
        <v>4</v>
      </c>
      <c r="H3638">
        <v>7.72</v>
      </c>
      <c r="I3638">
        <v>2.5844464530815799E-2</v>
      </c>
      <c r="J3638">
        <v>2.5000000000000001E-2</v>
      </c>
      <c r="K3638">
        <v>2.75E-2</v>
      </c>
      <c r="L3638">
        <v>0.03</v>
      </c>
      <c r="M3638" t="s">
        <v>113</v>
      </c>
    </row>
    <row r="3639" spans="3:13" x14ac:dyDescent="0.25">
      <c r="C3639" s="32">
        <v>41716</v>
      </c>
      <c r="D3639">
        <v>301.08</v>
      </c>
      <c r="F3639">
        <v>1.93</v>
      </c>
      <c r="G3639">
        <v>4</v>
      </c>
      <c r="H3639">
        <v>7.72</v>
      </c>
      <c r="I3639">
        <v>2.5641025641025599E-2</v>
      </c>
      <c r="J3639">
        <v>2.5000000000000001E-2</v>
      </c>
      <c r="K3639">
        <v>2.75E-2</v>
      </c>
      <c r="L3639">
        <v>0.03</v>
      </c>
      <c r="M3639" t="s">
        <v>113</v>
      </c>
    </row>
    <row r="3640" spans="3:13" x14ac:dyDescent="0.25">
      <c r="C3640" s="32">
        <v>41717</v>
      </c>
      <c r="D3640">
        <v>298.39999999999998</v>
      </c>
      <c r="F3640">
        <v>1.93</v>
      </c>
      <c r="G3640">
        <v>4</v>
      </c>
      <c r="H3640">
        <v>7.72</v>
      </c>
      <c r="I3640">
        <v>2.5871313672922201E-2</v>
      </c>
      <c r="J3640">
        <v>2.5000000000000001E-2</v>
      </c>
      <c r="K3640">
        <v>2.75E-2</v>
      </c>
      <c r="L3640">
        <v>0.03</v>
      </c>
      <c r="M3640" t="s">
        <v>113</v>
      </c>
    </row>
    <row r="3641" spans="3:13" x14ac:dyDescent="0.25">
      <c r="C3641" s="32">
        <v>41718</v>
      </c>
      <c r="D3641">
        <v>300.99</v>
      </c>
      <c r="F3641">
        <v>1.93</v>
      </c>
      <c r="G3641">
        <v>4</v>
      </c>
      <c r="H3641">
        <v>7.72</v>
      </c>
      <c r="I3641">
        <v>2.56486926475962E-2</v>
      </c>
      <c r="J3641">
        <v>2.5000000000000001E-2</v>
      </c>
      <c r="K3641">
        <v>2.75E-2</v>
      </c>
      <c r="L3641">
        <v>0.03</v>
      </c>
      <c r="M3641" t="s">
        <v>113</v>
      </c>
    </row>
    <row r="3642" spans="3:13" x14ac:dyDescent="0.25">
      <c r="C3642" s="32">
        <v>41719</v>
      </c>
      <c r="D3642">
        <v>301.86</v>
      </c>
      <c r="F3642">
        <v>1.93</v>
      </c>
      <c r="G3642">
        <v>4</v>
      </c>
      <c r="H3642">
        <v>7.72</v>
      </c>
      <c r="I3642">
        <v>2.5574769760816199E-2</v>
      </c>
      <c r="J3642">
        <v>2.5000000000000001E-2</v>
      </c>
      <c r="K3642">
        <v>2.75E-2</v>
      </c>
      <c r="L3642">
        <v>0.03</v>
      </c>
      <c r="M3642" t="s">
        <v>113</v>
      </c>
    </row>
    <row r="3643" spans="3:13" x14ac:dyDescent="0.25">
      <c r="C3643" s="32">
        <v>41722</v>
      </c>
      <c r="D3643">
        <v>302.58</v>
      </c>
      <c r="F3643">
        <v>1.93</v>
      </c>
      <c r="G3643">
        <v>4</v>
      </c>
      <c r="H3643">
        <v>7.72</v>
      </c>
      <c r="I3643">
        <v>2.5513913675722099E-2</v>
      </c>
      <c r="J3643">
        <v>2.5000000000000001E-2</v>
      </c>
      <c r="K3643">
        <v>2.75E-2</v>
      </c>
      <c r="L3643">
        <v>0.03</v>
      </c>
      <c r="M3643" t="s">
        <v>113</v>
      </c>
    </row>
    <row r="3644" spans="3:13" x14ac:dyDescent="0.25">
      <c r="C3644" s="32">
        <v>41723</v>
      </c>
      <c r="D3644">
        <v>307.60000000000002</v>
      </c>
      <c r="F3644">
        <v>1.93</v>
      </c>
      <c r="G3644">
        <v>4</v>
      </c>
      <c r="H3644">
        <v>7.72</v>
      </c>
      <c r="I3644">
        <v>2.50975292587776E-2</v>
      </c>
      <c r="J3644">
        <v>2.5000000000000001E-2</v>
      </c>
      <c r="K3644">
        <v>2.75E-2</v>
      </c>
      <c r="L3644">
        <v>0.03</v>
      </c>
      <c r="M3644" t="s">
        <v>113</v>
      </c>
    </row>
    <row r="3645" spans="3:13" hidden="1" x14ac:dyDescent="0.25">
      <c r="C3645" s="32">
        <v>41724</v>
      </c>
      <c r="D3645">
        <v>309.25</v>
      </c>
      <c r="F3645">
        <v>1.93</v>
      </c>
      <c r="G3645">
        <v>4</v>
      </c>
      <c r="H3645">
        <v>7.72</v>
      </c>
      <c r="I3645">
        <v>2.4963621665319301E-2</v>
      </c>
      <c r="J3645">
        <v>2.5000000000000001E-2</v>
      </c>
      <c r="K3645">
        <v>2.75E-2</v>
      </c>
      <c r="L3645">
        <v>0.03</v>
      </c>
    </row>
    <row r="3646" spans="3:13" x14ac:dyDescent="0.25">
      <c r="C3646" s="32">
        <v>41725</v>
      </c>
      <c r="D3646">
        <v>306.5</v>
      </c>
      <c r="F3646">
        <v>1.93</v>
      </c>
      <c r="G3646">
        <v>4</v>
      </c>
      <c r="H3646">
        <v>7.72</v>
      </c>
      <c r="I3646">
        <v>2.5187601957585602E-2</v>
      </c>
      <c r="J3646">
        <v>2.5000000000000001E-2</v>
      </c>
      <c r="K3646">
        <v>2.75E-2</v>
      </c>
      <c r="L3646">
        <v>0.03</v>
      </c>
      <c r="M3646" t="s">
        <v>113</v>
      </c>
    </row>
    <row r="3647" spans="3:13" hidden="1" x14ac:dyDescent="0.25">
      <c r="C3647" s="32">
        <v>41726</v>
      </c>
      <c r="D3647">
        <v>310.89</v>
      </c>
      <c r="F3647">
        <v>1.93</v>
      </c>
      <c r="G3647">
        <v>4</v>
      </c>
      <c r="H3647">
        <v>7.72</v>
      </c>
      <c r="I3647">
        <v>2.4831934124609899E-2</v>
      </c>
      <c r="J3647">
        <v>2.5000000000000001E-2</v>
      </c>
      <c r="K3647">
        <v>2.75E-2</v>
      </c>
      <c r="L3647">
        <v>0.03</v>
      </c>
    </row>
    <row r="3648" spans="3:13" hidden="1" x14ac:dyDescent="0.25">
      <c r="C3648" s="32">
        <v>41729</v>
      </c>
      <c r="D3648">
        <v>314.48</v>
      </c>
      <c r="F3648">
        <v>1.93</v>
      </c>
      <c r="G3648">
        <v>4</v>
      </c>
      <c r="H3648">
        <v>7.72</v>
      </c>
      <c r="I3648">
        <v>2.4548460951411801E-2</v>
      </c>
      <c r="J3648">
        <v>2.5000000000000001E-2</v>
      </c>
      <c r="K3648">
        <v>2.75E-2</v>
      </c>
      <c r="L3648">
        <v>0.03</v>
      </c>
    </row>
    <row r="3649" spans="3:13" hidden="1" x14ac:dyDescent="0.25">
      <c r="C3649" s="32">
        <v>41730</v>
      </c>
      <c r="D3649">
        <v>316.89</v>
      </c>
      <c r="F3649">
        <v>1.93</v>
      </c>
      <c r="G3649">
        <v>4</v>
      </c>
      <c r="H3649">
        <v>7.72</v>
      </c>
      <c r="I3649">
        <v>2.43617659124617E-2</v>
      </c>
      <c r="J3649">
        <v>2.5000000000000001E-2</v>
      </c>
      <c r="K3649">
        <v>2.75E-2</v>
      </c>
      <c r="L3649">
        <v>0.03</v>
      </c>
    </row>
    <row r="3650" spans="3:13" hidden="1" x14ac:dyDescent="0.25">
      <c r="C3650" s="32">
        <v>41731</v>
      </c>
      <c r="D3650">
        <v>318.55</v>
      </c>
      <c r="F3650">
        <v>1.93</v>
      </c>
      <c r="G3650">
        <v>4</v>
      </c>
      <c r="H3650">
        <v>7.72</v>
      </c>
      <c r="I3650">
        <v>2.4234814000941698E-2</v>
      </c>
      <c r="J3650">
        <v>2.5000000000000001E-2</v>
      </c>
      <c r="K3650">
        <v>2.75E-2</v>
      </c>
      <c r="L3650">
        <v>0.03</v>
      </c>
    </row>
    <row r="3651" spans="3:13" hidden="1" x14ac:dyDescent="0.25">
      <c r="C3651" s="32">
        <v>41732</v>
      </c>
      <c r="D3651">
        <v>314.64</v>
      </c>
      <c r="F3651">
        <v>1.93</v>
      </c>
      <c r="G3651">
        <v>4</v>
      </c>
      <c r="H3651">
        <v>7.72</v>
      </c>
      <c r="I3651">
        <v>2.4535977625222399E-2</v>
      </c>
      <c r="J3651">
        <v>2.5000000000000001E-2</v>
      </c>
      <c r="K3651">
        <v>2.75E-2</v>
      </c>
      <c r="L3651">
        <v>0.03</v>
      </c>
    </row>
    <row r="3652" spans="3:13" hidden="1" x14ac:dyDescent="0.25">
      <c r="C3652" s="32">
        <v>41733</v>
      </c>
      <c r="D3652">
        <v>308.92</v>
      </c>
      <c r="F3652">
        <v>1.93</v>
      </c>
      <c r="G3652">
        <v>4</v>
      </c>
      <c r="H3652">
        <v>7.72</v>
      </c>
      <c r="I3652">
        <v>2.49902887478958E-2</v>
      </c>
      <c r="J3652">
        <v>2.5000000000000001E-2</v>
      </c>
      <c r="K3652">
        <v>2.75E-2</v>
      </c>
      <c r="L3652">
        <v>0.03</v>
      </c>
    </row>
    <row r="3653" spans="3:13" x14ac:dyDescent="0.25">
      <c r="C3653" s="32">
        <v>41736</v>
      </c>
      <c r="D3653">
        <v>303.89</v>
      </c>
      <c r="F3653">
        <v>1.93</v>
      </c>
      <c r="G3653">
        <v>4</v>
      </c>
      <c r="H3653">
        <v>7.72</v>
      </c>
      <c r="I3653">
        <v>2.5403929053275799E-2</v>
      </c>
      <c r="J3653">
        <v>2.5000000000000001E-2</v>
      </c>
      <c r="K3653">
        <v>2.75E-2</v>
      </c>
      <c r="L3653">
        <v>0.03</v>
      </c>
      <c r="M3653" t="s">
        <v>113</v>
      </c>
    </row>
    <row r="3654" spans="3:13" x14ac:dyDescent="0.25">
      <c r="C3654" s="32">
        <v>41737</v>
      </c>
      <c r="D3654">
        <v>302.39999999999998</v>
      </c>
      <c r="F3654">
        <v>1.93</v>
      </c>
      <c r="G3654">
        <v>4</v>
      </c>
      <c r="H3654">
        <v>7.72</v>
      </c>
      <c r="I3654">
        <v>2.5529100529100499E-2</v>
      </c>
      <c r="J3654">
        <v>2.5000000000000001E-2</v>
      </c>
      <c r="K3654">
        <v>2.75E-2</v>
      </c>
      <c r="L3654">
        <v>0.03</v>
      </c>
      <c r="M3654" t="s">
        <v>113</v>
      </c>
    </row>
    <row r="3655" spans="3:13" x14ac:dyDescent="0.25">
      <c r="C3655" s="32">
        <v>41738</v>
      </c>
      <c r="D3655">
        <v>308.32</v>
      </c>
      <c r="F3655">
        <v>1.93</v>
      </c>
      <c r="G3655">
        <v>4</v>
      </c>
      <c r="H3655">
        <v>7.72</v>
      </c>
      <c r="I3655">
        <v>2.5038920601971899E-2</v>
      </c>
      <c r="J3655">
        <v>2.5000000000000001E-2</v>
      </c>
      <c r="K3655">
        <v>2.75E-2</v>
      </c>
      <c r="L3655">
        <v>0.03</v>
      </c>
      <c r="M3655" t="s">
        <v>113</v>
      </c>
    </row>
    <row r="3656" spans="3:13" x14ac:dyDescent="0.25">
      <c r="C3656" s="32">
        <v>41739</v>
      </c>
      <c r="D3656">
        <v>295.95</v>
      </c>
      <c r="F3656">
        <v>1.93</v>
      </c>
      <c r="G3656">
        <v>4</v>
      </c>
      <c r="H3656">
        <v>7.72</v>
      </c>
      <c r="I3656">
        <v>2.6085487413414401E-2</v>
      </c>
      <c r="J3656">
        <v>2.5000000000000001E-2</v>
      </c>
      <c r="K3656">
        <v>2.75E-2</v>
      </c>
      <c r="L3656">
        <v>0.03</v>
      </c>
      <c r="M3656" t="s">
        <v>113</v>
      </c>
    </row>
    <row r="3657" spans="3:13" x14ac:dyDescent="0.25">
      <c r="C3657" s="32">
        <v>41740</v>
      </c>
      <c r="D3657">
        <v>293.70999999999998</v>
      </c>
      <c r="F3657">
        <v>1.93</v>
      </c>
      <c r="G3657">
        <v>4</v>
      </c>
      <c r="H3657">
        <v>7.72</v>
      </c>
      <c r="I3657">
        <v>2.6284430220285301E-2</v>
      </c>
      <c r="J3657">
        <v>2.5000000000000001E-2</v>
      </c>
      <c r="K3657">
        <v>2.75E-2</v>
      </c>
      <c r="L3657">
        <v>0.03</v>
      </c>
      <c r="M3657" t="s">
        <v>113</v>
      </c>
    </row>
    <row r="3658" spans="3:13" x14ac:dyDescent="0.25">
      <c r="C3658" s="32">
        <v>41743</v>
      </c>
      <c r="D3658">
        <v>298.47000000000003</v>
      </c>
      <c r="F3658">
        <v>1.93</v>
      </c>
      <c r="G3658">
        <v>4</v>
      </c>
      <c r="H3658">
        <v>7.72</v>
      </c>
      <c r="I3658">
        <v>2.5865246088383999E-2</v>
      </c>
      <c r="J3658">
        <v>2.5000000000000001E-2</v>
      </c>
      <c r="K3658">
        <v>2.75E-2</v>
      </c>
      <c r="L3658">
        <v>0.03</v>
      </c>
      <c r="M3658" t="s">
        <v>113</v>
      </c>
    </row>
    <row r="3659" spans="3:13" x14ac:dyDescent="0.25">
      <c r="C3659" s="32">
        <v>41744</v>
      </c>
      <c r="D3659">
        <v>300.70999999999998</v>
      </c>
      <c r="F3659">
        <v>1.93</v>
      </c>
      <c r="G3659">
        <v>4</v>
      </c>
      <c r="H3659">
        <v>7.72</v>
      </c>
      <c r="I3659">
        <v>2.5672574906055599E-2</v>
      </c>
      <c r="J3659">
        <v>2.5000000000000001E-2</v>
      </c>
      <c r="K3659">
        <v>2.75E-2</v>
      </c>
      <c r="L3659">
        <v>0.03</v>
      </c>
      <c r="M3659" t="s">
        <v>113</v>
      </c>
    </row>
    <row r="3660" spans="3:13" hidden="1" x14ac:dyDescent="0.25">
      <c r="C3660" s="32">
        <v>41745</v>
      </c>
      <c r="D3660">
        <v>310.14999999999998</v>
      </c>
      <c r="F3660">
        <v>1.93</v>
      </c>
      <c r="G3660">
        <v>4</v>
      </c>
      <c r="H3660">
        <v>7.72</v>
      </c>
      <c r="I3660">
        <v>2.4891181686280801E-2</v>
      </c>
      <c r="J3660">
        <v>2.5000000000000001E-2</v>
      </c>
      <c r="K3660">
        <v>2.75E-2</v>
      </c>
      <c r="L3660">
        <v>0.03</v>
      </c>
    </row>
    <row r="3661" spans="3:13" x14ac:dyDescent="0.25">
      <c r="C3661" s="32">
        <v>41746</v>
      </c>
      <c r="D3661">
        <v>308.38</v>
      </c>
      <c r="F3661">
        <v>1.93</v>
      </c>
      <c r="G3661">
        <v>4</v>
      </c>
      <c r="H3661">
        <v>7.72</v>
      </c>
      <c r="I3661">
        <v>2.5034048900706901E-2</v>
      </c>
      <c r="J3661">
        <v>2.5000000000000001E-2</v>
      </c>
      <c r="K3661">
        <v>2.75E-2</v>
      </c>
      <c r="L3661">
        <v>0.03</v>
      </c>
      <c r="M3661" t="s">
        <v>113</v>
      </c>
    </row>
    <row r="3662" spans="3:13" x14ac:dyDescent="0.25">
      <c r="C3662" s="32">
        <v>41750</v>
      </c>
      <c r="D3662">
        <v>305.88</v>
      </c>
      <c r="F3662">
        <v>1.93</v>
      </c>
      <c r="G3662">
        <v>4</v>
      </c>
      <c r="H3662">
        <v>7.72</v>
      </c>
      <c r="I3662">
        <v>2.5238655681966701E-2</v>
      </c>
      <c r="J3662">
        <v>2.5000000000000001E-2</v>
      </c>
      <c r="K3662">
        <v>2.75E-2</v>
      </c>
      <c r="L3662">
        <v>0.03</v>
      </c>
      <c r="M3662" t="s">
        <v>113</v>
      </c>
    </row>
    <row r="3663" spans="3:13" x14ac:dyDescent="0.25">
      <c r="C3663" s="32">
        <v>41751</v>
      </c>
      <c r="D3663">
        <v>308.27</v>
      </c>
      <c r="F3663">
        <v>1.93</v>
      </c>
      <c r="G3663">
        <v>4</v>
      </c>
      <c r="H3663">
        <v>7.72</v>
      </c>
      <c r="I3663">
        <v>2.5042981801667301E-2</v>
      </c>
      <c r="J3663">
        <v>2.5000000000000001E-2</v>
      </c>
      <c r="K3663">
        <v>2.75E-2</v>
      </c>
      <c r="L3663">
        <v>0.03</v>
      </c>
      <c r="M3663" t="s">
        <v>113</v>
      </c>
    </row>
    <row r="3664" spans="3:13" x14ac:dyDescent="0.25">
      <c r="C3664" s="32">
        <v>41752</v>
      </c>
      <c r="D3664">
        <v>307.60000000000002</v>
      </c>
      <c r="F3664">
        <v>1.93</v>
      </c>
      <c r="G3664">
        <v>4</v>
      </c>
      <c r="H3664">
        <v>7.72</v>
      </c>
      <c r="I3664">
        <v>2.50975292587776E-2</v>
      </c>
      <c r="J3664">
        <v>2.5000000000000001E-2</v>
      </c>
      <c r="K3664">
        <v>2.75E-2</v>
      </c>
      <c r="L3664">
        <v>0.03</v>
      </c>
      <c r="M3664" t="s">
        <v>113</v>
      </c>
    </row>
    <row r="3665" spans="3:13" x14ac:dyDescent="0.25">
      <c r="C3665" s="32">
        <v>41753</v>
      </c>
      <c r="D3665">
        <v>303.62</v>
      </c>
      <c r="F3665">
        <v>1.93</v>
      </c>
      <c r="G3665">
        <v>4</v>
      </c>
      <c r="H3665">
        <v>7.72</v>
      </c>
      <c r="I3665">
        <v>2.54265199920953E-2</v>
      </c>
      <c r="J3665">
        <v>2.5000000000000001E-2</v>
      </c>
      <c r="K3665">
        <v>2.75E-2</v>
      </c>
      <c r="L3665">
        <v>0.03</v>
      </c>
      <c r="M3665" t="s">
        <v>113</v>
      </c>
    </row>
    <row r="3666" spans="3:13" x14ac:dyDescent="0.25">
      <c r="C3666" s="32">
        <v>41754</v>
      </c>
      <c r="D3666">
        <v>300.45</v>
      </c>
      <c r="F3666">
        <v>1.93</v>
      </c>
      <c r="G3666">
        <v>4</v>
      </c>
      <c r="H3666">
        <v>7.72</v>
      </c>
      <c r="I3666">
        <v>2.56947911466134E-2</v>
      </c>
      <c r="J3666">
        <v>2.5000000000000001E-2</v>
      </c>
      <c r="K3666">
        <v>2.75E-2</v>
      </c>
      <c r="L3666">
        <v>0.03</v>
      </c>
      <c r="M3666" t="s">
        <v>113</v>
      </c>
    </row>
    <row r="3667" spans="3:13" x14ac:dyDescent="0.25">
      <c r="C3667" s="32">
        <v>41757</v>
      </c>
      <c r="D3667">
        <v>298.5</v>
      </c>
      <c r="F3667">
        <v>1.93</v>
      </c>
      <c r="G3667">
        <v>4</v>
      </c>
      <c r="H3667">
        <v>7.72</v>
      </c>
      <c r="I3667">
        <v>2.5862646566164101E-2</v>
      </c>
      <c r="J3667">
        <v>2.5000000000000001E-2</v>
      </c>
      <c r="K3667">
        <v>2.75E-2</v>
      </c>
      <c r="L3667">
        <v>0.03</v>
      </c>
      <c r="M3667" t="s">
        <v>113</v>
      </c>
    </row>
    <row r="3668" spans="3:13" x14ac:dyDescent="0.25">
      <c r="C3668" s="32">
        <v>41758</v>
      </c>
      <c r="D3668">
        <v>300.5</v>
      </c>
      <c r="F3668">
        <v>1.93</v>
      </c>
      <c r="G3668">
        <v>4</v>
      </c>
      <c r="H3668">
        <v>7.72</v>
      </c>
      <c r="I3668">
        <v>2.56905158069883E-2</v>
      </c>
      <c r="J3668">
        <v>2.5000000000000001E-2</v>
      </c>
      <c r="K3668">
        <v>2.75E-2</v>
      </c>
      <c r="L3668">
        <v>0.03</v>
      </c>
      <c r="M3668" t="s">
        <v>113</v>
      </c>
    </row>
    <row r="3669" spans="3:13" x14ac:dyDescent="0.25">
      <c r="C3669" s="32">
        <v>41759</v>
      </c>
      <c r="D3669">
        <v>301</v>
      </c>
      <c r="F3669">
        <v>1.93</v>
      </c>
      <c r="G3669">
        <v>4</v>
      </c>
      <c r="H3669">
        <v>7.72</v>
      </c>
      <c r="I3669">
        <v>2.5647840531561401E-2</v>
      </c>
      <c r="J3669">
        <v>2.5000000000000001E-2</v>
      </c>
      <c r="K3669">
        <v>2.75E-2</v>
      </c>
      <c r="L3669">
        <v>0.03</v>
      </c>
      <c r="M3669" t="s">
        <v>113</v>
      </c>
    </row>
    <row r="3670" spans="3:13" x14ac:dyDescent="0.25">
      <c r="C3670" s="32">
        <v>41760</v>
      </c>
      <c r="D3670">
        <v>301.05</v>
      </c>
      <c r="F3670">
        <v>1.93</v>
      </c>
      <c r="G3670">
        <v>4</v>
      </c>
      <c r="H3670">
        <v>7.72</v>
      </c>
      <c r="I3670">
        <v>2.5643580800531401E-2</v>
      </c>
      <c r="J3670">
        <v>2.5000000000000001E-2</v>
      </c>
      <c r="K3670">
        <v>2.75E-2</v>
      </c>
      <c r="L3670">
        <v>0.03</v>
      </c>
      <c r="M3670" t="s">
        <v>113</v>
      </c>
    </row>
    <row r="3671" spans="3:13" x14ac:dyDescent="0.25">
      <c r="C3671" s="32">
        <v>41761</v>
      </c>
      <c r="D3671">
        <v>299</v>
      </c>
      <c r="F3671">
        <v>1.93</v>
      </c>
      <c r="G3671">
        <v>4</v>
      </c>
      <c r="H3671">
        <v>7.72</v>
      </c>
      <c r="I3671">
        <v>2.5819397993311E-2</v>
      </c>
      <c r="J3671">
        <v>2.5000000000000001E-2</v>
      </c>
      <c r="K3671">
        <v>2.75E-2</v>
      </c>
      <c r="L3671">
        <v>0.03</v>
      </c>
      <c r="M3671" t="s">
        <v>113</v>
      </c>
    </row>
    <row r="3672" spans="3:13" x14ac:dyDescent="0.25">
      <c r="C3672" s="32">
        <v>41764</v>
      </c>
      <c r="D3672">
        <v>298.5</v>
      </c>
      <c r="F3672">
        <v>1.93</v>
      </c>
      <c r="G3672">
        <v>4</v>
      </c>
      <c r="H3672">
        <v>7.72</v>
      </c>
      <c r="I3672">
        <v>2.5862646566164101E-2</v>
      </c>
      <c r="J3672">
        <v>2.5000000000000001E-2</v>
      </c>
      <c r="K3672">
        <v>2.75E-2</v>
      </c>
      <c r="L3672">
        <v>0.03</v>
      </c>
      <c r="M3672" t="s">
        <v>113</v>
      </c>
    </row>
    <row r="3673" spans="3:13" x14ac:dyDescent="0.25">
      <c r="C3673" s="32">
        <v>41765</v>
      </c>
      <c r="D3673">
        <v>296.31</v>
      </c>
      <c r="F3673">
        <v>1.93</v>
      </c>
      <c r="G3673">
        <v>4</v>
      </c>
      <c r="H3673">
        <v>7.72</v>
      </c>
      <c r="I3673">
        <v>2.6053795011980602E-2</v>
      </c>
      <c r="J3673">
        <v>2.5000000000000001E-2</v>
      </c>
      <c r="K3673">
        <v>2.75E-2</v>
      </c>
      <c r="L3673">
        <v>0.03</v>
      </c>
      <c r="M3673" t="s">
        <v>113</v>
      </c>
    </row>
    <row r="3674" spans="3:13" x14ac:dyDescent="0.25">
      <c r="C3674" s="32">
        <v>41766</v>
      </c>
      <c r="D3674">
        <v>299</v>
      </c>
      <c r="F3674">
        <v>1.93</v>
      </c>
      <c r="G3674">
        <v>4</v>
      </c>
      <c r="H3674">
        <v>7.72</v>
      </c>
      <c r="I3674">
        <v>2.5819397993311E-2</v>
      </c>
      <c r="J3674">
        <v>2.5000000000000001E-2</v>
      </c>
      <c r="K3674">
        <v>2.75E-2</v>
      </c>
      <c r="L3674">
        <v>0.03</v>
      </c>
      <c r="M3674" t="s">
        <v>113</v>
      </c>
    </row>
    <row r="3675" spans="3:13" x14ac:dyDescent="0.25">
      <c r="C3675" s="32">
        <v>41767</v>
      </c>
      <c r="D3675">
        <v>300.38</v>
      </c>
      <c r="F3675">
        <v>1.93</v>
      </c>
      <c r="G3675">
        <v>4</v>
      </c>
      <c r="H3675">
        <v>7.72</v>
      </c>
      <c r="I3675">
        <v>2.5700779013249801E-2</v>
      </c>
      <c r="J3675">
        <v>2.5000000000000001E-2</v>
      </c>
      <c r="K3675">
        <v>2.75E-2</v>
      </c>
      <c r="L3675">
        <v>0.03</v>
      </c>
      <c r="M3675" t="s">
        <v>113</v>
      </c>
    </row>
    <row r="3676" spans="3:13" x14ac:dyDescent="0.25">
      <c r="C3676" s="32">
        <v>41768</v>
      </c>
      <c r="D3676">
        <v>302.33999999999997</v>
      </c>
      <c r="F3676">
        <v>1.93</v>
      </c>
      <c r="G3676">
        <v>4</v>
      </c>
      <c r="H3676">
        <v>7.72</v>
      </c>
      <c r="I3676">
        <v>2.5534166832043299E-2</v>
      </c>
      <c r="J3676">
        <v>2.5000000000000001E-2</v>
      </c>
      <c r="K3676">
        <v>2.75E-2</v>
      </c>
      <c r="L3676">
        <v>0.03</v>
      </c>
      <c r="M3676" t="s">
        <v>113</v>
      </c>
    </row>
    <row r="3677" spans="3:13" x14ac:dyDescent="0.25">
      <c r="C3677" s="32">
        <v>41771</v>
      </c>
      <c r="D3677">
        <v>304.58</v>
      </c>
      <c r="F3677">
        <v>1.93</v>
      </c>
      <c r="G3677">
        <v>4</v>
      </c>
      <c r="H3677">
        <v>7.72</v>
      </c>
      <c r="I3677">
        <v>2.53463786197386E-2</v>
      </c>
      <c r="J3677">
        <v>2.5000000000000001E-2</v>
      </c>
      <c r="K3677">
        <v>2.75E-2</v>
      </c>
      <c r="L3677">
        <v>0.03</v>
      </c>
      <c r="M3677" t="s">
        <v>113</v>
      </c>
    </row>
    <row r="3678" spans="3:13" x14ac:dyDescent="0.25">
      <c r="C3678" s="32">
        <v>41772</v>
      </c>
      <c r="D3678">
        <v>302.95999999999998</v>
      </c>
      <c r="F3678">
        <v>1.93</v>
      </c>
      <c r="G3678">
        <v>4</v>
      </c>
      <c r="H3678">
        <v>7.72</v>
      </c>
      <c r="I3678">
        <v>2.5481911803538398E-2</v>
      </c>
      <c r="J3678">
        <v>2.5000000000000001E-2</v>
      </c>
      <c r="K3678">
        <v>2.75E-2</v>
      </c>
      <c r="L3678">
        <v>0.03</v>
      </c>
      <c r="M3678" t="s">
        <v>113</v>
      </c>
    </row>
    <row r="3679" spans="3:13" x14ac:dyDescent="0.25">
      <c r="C3679" s="32">
        <v>41773</v>
      </c>
      <c r="D3679">
        <v>301.8</v>
      </c>
      <c r="F3679">
        <v>1.93</v>
      </c>
      <c r="G3679">
        <v>4</v>
      </c>
      <c r="H3679">
        <v>7.72</v>
      </c>
      <c r="I3679">
        <v>2.5579854208084798E-2</v>
      </c>
      <c r="J3679">
        <v>2.5000000000000001E-2</v>
      </c>
      <c r="K3679">
        <v>2.75E-2</v>
      </c>
      <c r="L3679">
        <v>0.03</v>
      </c>
      <c r="M3679" t="s">
        <v>113</v>
      </c>
    </row>
    <row r="3680" spans="3:13" x14ac:dyDescent="0.25">
      <c r="C3680" s="32">
        <v>41774</v>
      </c>
      <c r="D3680">
        <v>297.02</v>
      </c>
      <c r="F3680">
        <v>1.93</v>
      </c>
      <c r="G3680">
        <v>4</v>
      </c>
      <c r="H3680">
        <v>7.72</v>
      </c>
      <c r="I3680">
        <v>2.59915157228469E-2</v>
      </c>
      <c r="J3680">
        <v>2.5000000000000001E-2</v>
      </c>
      <c r="K3680">
        <v>2.75E-2</v>
      </c>
      <c r="L3680">
        <v>0.03</v>
      </c>
      <c r="M3680" t="s">
        <v>113</v>
      </c>
    </row>
    <row r="3681" spans="3:13" x14ac:dyDescent="0.25">
      <c r="C3681" s="32">
        <v>41775</v>
      </c>
      <c r="D3681">
        <v>297.52999999999997</v>
      </c>
      <c r="F3681">
        <v>1.93</v>
      </c>
      <c r="G3681">
        <v>4</v>
      </c>
      <c r="H3681">
        <v>7.72</v>
      </c>
      <c r="I3681">
        <v>2.59469633314287E-2</v>
      </c>
      <c r="J3681">
        <v>2.5000000000000001E-2</v>
      </c>
      <c r="K3681">
        <v>2.75E-2</v>
      </c>
      <c r="L3681">
        <v>0.03</v>
      </c>
      <c r="M3681" t="s">
        <v>113</v>
      </c>
    </row>
    <row r="3682" spans="3:13" x14ac:dyDescent="0.25">
      <c r="C3682" s="32">
        <v>41778</v>
      </c>
      <c r="D3682">
        <v>299</v>
      </c>
      <c r="F3682">
        <v>1.93</v>
      </c>
      <c r="G3682">
        <v>4</v>
      </c>
      <c r="H3682">
        <v>7.72</v>
      </c>
      <c r="I3682">
        <v>2.5819397993311E-2</v>
      </c>
      <c r="J3682">
        <v>2.5000000000000001E-2</v>
      </c>
      <c r="K3682">
        <v>2.75E-2</v>
      </c>
      <c r="L3682">
        <v>0.03</v>
      </c>
      <c r="M3682" t="s">
        <v>113</v>
      </c>
    </row>
    <row r="3683" spans="3:13" x14ac:dyDescent="0.25">
      <c r="C3683" s="32">
        <v>41779</v>
      </c>
      <c r="D3683">
        <v>296.43</v>
      </c>
      <c r="F3683">
        <v>1.93</v>
      </c>
      <c r="G3683">
        <v>4</v>
      </c>
      <c r="H3683">
        <v>7.72</v>
      </c>
      <c r="I3683">
        <v>2.6043247984346998E-2</v>
      </c>
      <c r="J3683">
        <v>2.5000000000000001E-2</v>
      </c>
      <c r="K3683">
        <v>2.75E-2</v>
      </c>
      <c r="L3683">
        <v>0.03</v>
      </c>
      <c r="M3683" t="s">
        <v>113</v>
      </c>
    </row>
    <row r="3684" spans="3:13" x14ac:dyDescent="0.25">
      <c r="C3684" s="32">
        <v>41780</v>
      </c>
      <c r="D3684">
        <v>299.89999999999998</v>
      </c>
      <c r="F3684">
        <v>1.93</v>
      </c>
      <c r="G3684">
        <v>4</v>
      </c>
      <c r="H3684">
        <v>7.72</v>
      </c>
      <c r="I3684">
        <v>2.57419139713237E-2</v>
      </c>
      <c r="J3684">
        <v>2.5000000000000001E-2</v>
      </c>
      <c r="K3684">
        <v>2.75E-2</v>
      </c>
      <c r="L3684">
        <v>0.03</v>
      </c>
      <c r="M3684" t="s">
        <v>113</v>
      </c>
    </row>
    <row r="3685" spans="3:13" x14ac:dyDescent="0.25">
      <c r="C3685" s="32">
        <v>41781</v>
      </c>
      <c r="D3685">
        <v>300.57</v>
      </c>
      <c r="F3685">
        <v>1.93</v>
      </c>
      <c r="G3685">
        <v>4</v>
      </c>
      <c r="H3685">
        <v>7.72</v>
      </c>
      <c r="I3685">
        <v>2.5684532721163101E-2</v>
      </c>
      <c r="J3685">
        <v>2.5000000000000001E-2</v>
      </c>
      <c r="K3685">
        <v>2.75E-2</v>
      </c>
      <c r="L3685">
        <v>0.03</v>
      </c>
      <c r="M3685" t="s">
        <v>113</v>
      </c>
    </row>
    <row r="3686" spans="3:13" x14ac:dyDescent="0.25">
      <c r="C3686" s="32">
        <v>41782</v>
      </c>
      <c r="D3686">
        <v>300.69</v>
      </c>
      <c r="F3686">
        <v>1.93</v>
      </c>
      <c r="G3686">
        <v>4</v>
      </c>
      <c r="H3686">
        <v>7.72</v>
      </c>
      <c r="I3686">
        <v>2.5674282483621001E-2</v>
      </c>
      <c r="J3686">
        <v>2.5000000000000001E-2</v>
      </c>
      <c r="K3686">
        <v>2.75E-2</v>
      </c>
      <c r="L3686">
        <v>0.03</v>
      </c>
      <c r="M3686" t="s">
        <v>113</v>
      </c>
    </row>
    <row r="3687" spans="3:13" x14ac:dyDescent="0.25">
      <c r="C3687" s="32">
        <v>41786</v>
      </c>
      <c r="D3687">
        <v>304.63</v>
      </c>
      <c r="F3687">
        <v>1.93</v>
      </c>
      <c r="G3687">
        <v>4</v>
      </c>
      <c r="H3687">
        <v>7.72</v>
      </c>
      <c r="I3687">
        <v>2.5342218428913699E-2</v>
      </c>
      <c r="J3687">
        <v>2.5000000000000001E-2</v>
      </c>
      <c r="K3687">
        <v>2.75E-2</v>
      </c>
      <c r="L3687">
        <v>0.03</v>
      </c>
      <c r="M3687" t="s">
        <v>113</v>
      </c>
    </row>
    <row r="3688" spans="3:13" x14ac:dyDescent="0.25">
      <c r="C3688" s="32">
        <v>41787</v>
      </c>
      <c r="D3688">
        <v>301.47000000000003</v>
      </c>
      <c r="F3688">
        <v>1.93</v>
      </c>
      <c r="G3688">
        <v>4</v>
      </c>
      <c r="H3688">
        <v>7.72</v>
      </c>
      <c r="I3688">
        <v>2.56078548445948E-2</v>
      </c>
      <c r="J3688">
        <v>2.5000000000000001E-2</v>
      </c>
      <c r="K3688">
        <v>2.75E-2</v>
      </c>
      <c r="L3688">
        <v>0.03</v>
      </c>
      <c r="M3688" t="s">
        <v>113</v>
      </c>
    </row>
    <row r="3689" spans="3:13" x14ac:dyDescent="0.25">
      <c r="C3689" s="32">
        <v>41788</v>
      </c>
      <c r="D3689">
        <v>304.82</v>
      </c>
      <c r="F3689">
        <v>1.93</v>
      </c>
      <c r="G3689">
        <v>4</v>
      </c>
      <c r="H3689">
        <v>7.72</v>
      </c>
      <c r="I3689">
        <v>2.5326422150777499E-2</v>
      </c>
      <c r="J3689">
        <v>2.5000000000000001E-2</v>
      </c>
      <c r="K3689">
        <v>2.75E-2</v>
      </c>
      <c r="L3689">
        <v>0.03</v>
      </c>
      <c r="M3689" t="s">
        <v>113</v>
      </c>
    </row>
    <row r="3690" spans="3:13" x14ac:dyDescent="0.25">
      <c r="C3690" s="32">
        <v>41789</v>
      </c>
      <c r="D3690">
        <v>304.89999999999998</v>
      </c>
      <c r="F3690">
        <v>1.93</v>
      </c>
      <c r="G3690">
        <v>4</v>
      </c>
      <c r="H3690">
        <v>7.72</v>
      </c>
      <c r="I3690">
        <v>2.5319776976057699E-2</v>
      </c>
      <c r="J3690">
        <v>2.5000000000000001E-2</v>
      </c>
      <c r="K3690">
        <v>2.75E-2</v>
      </c>
      <c r="L3690">
        <v>0.03</v>
      </c>
      <c r="M3690" t="s">
        <v>113</v>
      </c>
    </row>
    <row r="3691" spans="3:13" x14ac:dyDescent="0.25">
      <c r="C3691" s="32">
        <v>41792</v>
      </c>
      <c r="D3691">
        <v>306.02999999999997</v>
      </c>
      <c r="F3691">
        <v>1.93</v>
      </c>
      <c r="G3691">
        <v>4</v>
      </c>
      <c r="H3691">
        <v>7.72</v>
      </c>
      <c r="I3691">
        <v>2.52262850047381E-2</v>
      </c>
      <c r="J3691">
        <v>2.5000000000000001E-2</v>
      </c>
      <c r="K3691">
        <v>2.75E-2</v>
      </c>
      <c r="L3691">
        <v>0.03</v>
      </c>
      <c r="M3691" t="s">
        <v>113</v>
      </c>
    </row>
    <row r="3692" spans="3:13" x14ac:dyDescent="0.25">
      <c r="C3692" s="32">
        <v>41793</v>
      </c>
      <c r="D3692">
        <v>308.61</v>
      </c>
      <c r="F3692">
        <v>1.93</v>
      </c>
      <c r="G3692">
        <v>4</v>
      </c>
      <c r="H3692">
        <v>7.72</v>
      </c>
      <c r="I3692">
        <v>2.50153915945691E-2</v>
      </c>
      <c r="J3692">
        <v>2.5000000000000001E-2</v>
      </c>
      <c r="K3692">
        <v>2.75E-2</v>
      </c>
      <c r="L3692">
        <v>0.03</v>
      </c>
      <c r="M3692" t="s">
        <v>113</v>
      </c>
    </row>
    <row r="3693" spans="3:13" hidden="1" x14ac:dyDescent="0.25">
      <c r="C3693" s="32">
        <v>41794</v>
      </c>
      <c r="D3693">
        <v>310.75</v>
      </c>
      <c r="F3693">
        <v>1.93</v>
      </c>
      <c r="G3693">
        <v>4</v>
      </c>
      <c r="H3693">
        <v>7.72</v>
      </c>
      <c r="I3693">
        <v>2.4843121480289599E-2</v>
      </c>
      <c r="J3693">
        <v>2.5000000000000001E-2</v>
      </c>
      <c r="K3693">
        <v>2.75E-2</v>
      </c>
      <c r="L3693">
        <v>0.03</v>
      </c>
    </row>
    <row r="3694" spans="3:13" hidden="1" x14ac:dyDescent="0.25">
      <c r="C3694" s="32">
        <v>41795</v>
      </c>
      <c r="D3694">
        <v>309.93</v>
      </c>
      <c r="E3694">
        <v>1.93</v>
      </c>
      <c r="F3694">
        <v>1.93</v>
      </c>
      <c r="G3694">
        <v>4</v>
      </c>
      <c r="H3694">
        <v>7.72</v>
      </c>
      <c r="I3694">
        <v>2.4908850385570901E-2</v>
      </c>
      <c r="J3694">
        <v>2.5000000000000001E-2</v>
      </c>
      <c r="K3694">
        <v>2.75E-2</v>
      </c>
      <c r="L3694">
        <v>0.03</v>
      </c>
    </row>
    <row r="3695" spans="3:13" hidden="1" x14ac:dyDescent="0.25">
      <c r="C3695" s="32">
        <v>41796</v>
      </c>
      <c r="D3695">
        <v>313.95999999999998</v>
      </c>
      <c r="F3695">
        <v>1.93</v>
      </c>
      <c r="G3695">
        <v>4</v>
      </c>
      <c r="H3695">
        <v>7.72</v>
      </c>
      <c r="I3695">
        <v>2.45891196330742E-2</v>
      </c>
      <c r="J3695">
        <v>2.5000000000000001E-2</v>
      </c>
      <c r="K3695">
        <v>2.75E-2</v>
      </c>
      <c r="L3695">
        <v>0.03</v>
      </c>
    </row>
    <row r="3696" spans="3:13" hidden="1" x14ac:dyDescent="0.25">
      <c r="C3696" s="32">
        <v>41799</v>
      </c>
      <c r="D3696">
        <v>314.57</v>
      </c>
      <c r="F3696">
        <v>1.93</v>
      </c>
      <c r="G3696">
        <v>4</v>
      </c>
      <c r="H3696">
        <v>7.72</v>
      </c>
      <c r="I3696">
        <v>2.4541437517881501E-2</v>
      </c>
      <c r="J3696">
        <v>2.5000000000000001E-2</v>
      </c>
      <c r="K3696">
        <v>2.75E-2</v>
      </c>
      <c r="L3696">
        <v>0.03</v>
      </c>
    </row>
    <row r="3697" spans="3:12" hidden="1" x14ac:dyDescent="0.25">
      <c r="C3697" s="32">
        <v>41800</v>
      </c>
      <c r="D3697">
        <v>314.7</v>
      </c>
      <c r="F3697">
        <v>1.93</v>
      </c>
      <c r="G3697">
        <v>4</v>
      </c>
      <c r="H3697">
        <v>7.72</v>
      </c>
      <c r="I3697">
        <v>2.4531299650460699E-2</v>
      </c>
      <c r="J3697">
        <v>2.5000000000000001E-2</v>
      </c>
      <c r="K3697">
        <v>2.75E-2</v>
      </c>
      <c r="L3697">
        <v>0.03</v>
      </c>
    </row>
    <row r="3698" spans="3:12" hidden="1" x14ac:dyDescent="0.25">
      <c r="C3698" s="32">
        <v>41801</v>
      </c>
      <c r="D3698">
        <v>311.39</v>
      </c>
      <c r="F3698">
        <v>1.93</v>
      </c>
      <c r="G3698">
        <v>4</v>
      </c>
      <c r="H3698">
        <v>7.72</v>
      </c>
      <c r="I3698">
        <v>2.4792061402100201E-2</v>
      </c>
      <c r="J3698">
        <v>2.5000000000000001E-2</v>
      </c>
      <c r="K3698">
        <v>2.75E-2</v>
      </c>
      <c r="L3698">
        <v>0.03</v>
      </c>
    </row>
    <row r="3699" spans="3:12" hidden="1" x14ac:dyDescent="0.25">
      <c r="C3699" s="32">
        <v>41802</v>
      </c>
      <c r="D3699">
        <v>308.82</v>
      </c>
      <c r="F3699">
        <v>1.93</v>
      </c>
      <c r="G3699">
        <v>4</v>
      </c>
      <c r="H3699">
        <v>7.72</v>
      </c>
      <c r="I3699">
        <v>2.4998380933877299E-2</v>
      </c>
      <c r="J3699">
        <v>2.5000000000000001E-2</v>
      </c>
      <c r="K3699">
        <v>2.75E-2</v>
      </c>
      <c r="L3699">
        <v>0.03</v>
      </c>
    </row>
    <row r="3700" spans="3:12" hidden="1" x14ac:dyDescent="0.25">
      <c r="C3700" s="32">
        <v>41803</v>
      </c>
      <c r="D3700">
        <v>309.45</v>
      </c>
      <c r="F3700">
        <v>1.93</v>
      </c>
      <c r="G3700">
        <v>4</v>
      </c>
      <c r="H3700">
        <v>7.72</v>
      </c>
      <c r="I3700">
        <v>2.4947487477783099E-2</v>
      </c>
      <c r="J3700">
        <v>2.5000000000000001E-2</v>
      </c>
      <c r="K3700">
        <v>2.75E-2</v>
      </c>
      <c r="L3700">
        <v>0.03</v>
      </c>
    </row>
    <row r="3701" spans="3:12" hidden="1" x14ac:dyDescent="0.25">
      <c r="C3701" s="32">
        <v>41806</v>
      </c>
      <c r="D3701">
        <v>309.38</v>
      </c>
      <c r="F3701">
        <v>1.93</v>
      </c>
      <c r="G3701">
        <v>4</v>
      </c>
      <c r="H3701">
        <v>7.72</v>
      </c>
      <c r="I3701">
        <v>2.4953132070592798E-2</v>
      </c>
      <c r="J3701">
        <v>2.5000000000000001E-2</v>
      </c>
      <c r="K3701">
        <v>2.75E-2</v>
      </c>
      <c r="L3701">
        <v>0.03</v>
      </c>
    </row>
    <row r="3702" spans="3:12" hidden="1" x14ac:dyDescent="0.25">
      <c r="C3702" s="32">
        <v>41807</v>
      </c>
      <c r="D3702">
        <v>312.05</v>
      </c>
      <c r="F3702">
        <v>1.93</v>
      </c>
      <c r="G3702">
        <v>4</v>
      </c>
      <c r="H3702">
        <v>7.72</v>
      </c>
      <c r="I3702">
        <v>2.4739625060086499E-2</v>
      </c>
      <c r="J3702">
        <v>2.5000000000000001E-2</v>
      </c>
      <c r="K3702">
        <v>2.75E-2</v>
      </c>
      <c r="L3702">
        <v>0.03</v>
      </c>
    </row>
    <row r="3703" spans="3:12" hidden="1" x14ac:dyDescent="0.25">
      <c r="C3703" s="32">
        <v>41808</v>
      </c>
      <c r="D3703">
        <v>319.85000000000002</v>
      </c>
      <c r="F3703">
        <v>1.93</v>
      </c>
      <c r="G3703">
        <v>4</v>
      </c>
      <c r="H3703">
        <v>7.72</v>
      </c>
      <c r="I3703">
        <v>2.4136313897139199E-2</v>
      </c>
      <c r="J3703">
        <v>2.5000000000000001E-2</v>
      </c>
      <c r="K3703">
        <v>2.75E-2</v>
      </c>
      <c r="L3703">
        <v>0.03</v>
      </c>
    </row>
    <row r="3704" spans="3:12" hidden="1" x14ac:dyDescent="0.25">
      <c r="C3704" s="32">
        <v>41809</v>
      </c>
      <c r="D3704">
        <v>318.8</v>
      </c>
      <c r="F3704">
        <v>1.93</v>
      </c>
      <c r="G3704">
        <v>4</v>
      </c>
      <c r="H3704">
        <v>7.72</v>
      </c>
      <c r="I3704">
        <v>2.4215809284818E-2</v>
      </c>
      <c r="J3704">
        <v>2.5000000000000001E-2</v>
      </c>
      <c r="K3704">
        <v>2.75E-2</v>
      </c>
      <c r="L3704">
        <v>0.03</v>
      </c>
    </row>
    <row r="3705" spans="3:12" hidden="1" x14ac:dyDescent="0.25">
      <c r="C3705" s="32">
        <v>41810</v>
      </c>
      <c r="D3705">
        <v>318.05</v>
      </c>
      <c r="F3705">
        <v>1.93</v>
      </c>
      <c r="G3705">
        <v>4</v>
      </c>
      <c r="H3705">
        <v>7.72</v>
      </c>
      <c r="I3705">
        <v>2.42729130639836E-2</v>
      </c>
      <c r="J3705">
        <v>2.5000000000000001E-2</v>
      </c>
      <c r="K3705">
        <v>2.75E-2</v>
      </c>
      <c r="L3705">
        <v>0.03</v>
      </c>
    </row>
    <row r="3706" spans="3:12" hidden="1" x14ac:dyDescent="0.25">
      <c r="C3706" s="32">
        <v>41813</v>
      </c>
      <c r="D3706">
        <v>317.92</v>
      </c>
      <c r="F3706">
        <v>1.93</v>
      </c>
      <c r="G3706">
        <v>4</v>
      </c>
      <c r="H3706">
        <v>7.72</v>
      </c>
      <c r="I3706">
        <v>2.4282838449924501E-2</v>
      </c>
      <c r="J3706">
        <v>2.5000000000000001E-2</v>
      </c>
      <c r="K3706">
        <v>2.75E-2</v>
      </c>
      <c r="L3706">
        <v>0.03</v>
      </c>
    </row>
    <row r="3707" spans="3:12" hidden="1" x14ac:dyDescent="0.25">
      <c r="C3707" s="32">
        <v>41814</v>
      </c>
      <c r="D3707">
        <v>316.26</v>
      </c>
      <c r="F3707">
        <v>1.93</v>
      </c>
      <c r="G3707">
        <v>4</v>
      </c>
      <c r="H3707">
        <v>7.72</v>
      </c>
      <c r="I3707">
        <v>2.4410295326629899E-2</v>
      </c>
      <c r="J3707">
        <v>2.5000000000000001E-2</v>
      </c>
      <c r="K3707">
        <v>2.75E-2</v>
      </c>
      <c r="L3707">
        <v>0.03</v>
      </c>
    </row>
    <row r="3708" spans="3:12" hidden="1" x14ac:dyDescent="0.25">
      <c r="C3708" s="32">
        <v>41815</v>
      </c>
      <c r="D3708">
        <v>317</v>
      </c>
      <c r="F3708">
        <v>1.93</v>
      </c>
      <c r="G3708">
        <v>4</v>
      </c>
      <c r="H3708">
        <v>7.72</v>
      </c>
      <c r="I3708">
        <v>2.43533123028391E-2</v>
      </c>
      <c r="J3708">
        <v>2.5000000000000001E-2</v>
      </c>
      <c r="K3708">
        <v>2.75E-2</v>
      </c>
      <c r="L3708">
        <v>0.03</v>
      </c>
    </row>
    <row r="3709" spans="3:12" hidden="1" x14ac:dyDescent="0.25">
      <c r="C3709" s="32">
        <v>41816</v>
      </c>
      <c r="D3709">
        <v>315.22000000000003</v>
      </c>
      <c r="F3709">
        <v>1.93</v>
      </c>
      <c r="G3709">
        <v>4</v>
      </c>
      <c r="H3709">
        <v>7.72</v>
      </c>
      <c r="I3709">
        <v>2.4490831800012599E-2</v>
      </c>
      <c r="J3709">
        <v>2.5000000000000001E-2</v>
      </c>
      <c r="K3709">
        <v>2.75E-2</v>
      </c>
      <c r="L3709">
        <v>0.03</v>
      </c>
    </row>
    <row r="3710" spans="3:12" hidden="1" x14ac:dyDescent="0.25">
      <c r="C3710" s="32">
        <v>41817</v>
      </c>
      <c r="D3710">
        <v>317.08999999999997</v>
      </c>
      <c r="F3710">
        <v>1.93</v>
      </c>
      <c r="G3710">
        <v>4</v>
      </c>
      <c r="H3710">
        <v>7.72</v>
      </c>
      <c r="I3710">
        <v>2.4346400075688199E-2</v>
      </c>
      <c r="J3710">
        <v>2.5000000000000001E-2</v>
      </c>
      <c r="K3710">
        <v>2.75E-2</v>
      </c>
      <c r="L3710">
        <v>0.03</v>
      </c>
    </row>
    <row r="3711" spans="3:12" hidden="1" x14ac:dyDescent="0.25">
      <c r="C3711" s="32">
        <v>41820</v>
      </c>
      <c r="D3711">
        <v>319.60000000000002</v>
      </c>
      <c r="F3711">
        <v>1.93</v>
      </c>
      <c r="G3711">
        <v>4</v>
      </c>
      <c r="H3711">
        <v>7.72</v>
      </c>
      <c r="I3711">
        <v>2.4155193992490599E-2</v>
      </c>
      <c r="J3711">
        <v>2.5000000000000001E-2</v>
      </c>
      <c r="K3711">
        <v>2.75E-2</v>
      </c>
      <c r="L3711">
        <v>0.03</v>
      </c>
    </row>
    <row r="3712" spans="3:12" hidden="1" x14ac:dyDescent="0.25">
      <c r="C3712" s="32">
        <v>41821</v>
      </c>
      <c r="D3712">
        <v>322.38</v>
      </c>
      <c r="F3712">
        <v>1.93</v>
      </c>
      <c r="G3712">
        <v>4</v>
      </c>
      <c r="H3712">
        <v>7.72</v>
      </c>
      <c r="I3712">
        <v>2.3946894968670501E-2</v>
      </c>
      <c r="J3712">
        <v>2.5000000000000001E-2</v>
      </c>
      <c r="K3712">
        <v>2.75E-2</v>
      </c>
      <c r="L3712">
        <v>0.03</v>
      </c>
    </row>
    <row r="3713" spans="3:12" hidden="1" x14ac:dyDescent="0.25">
      <c r="C3713" s="32">
        <v>41822</v>
      </c>
      <c r="D3713">
        <v>321.87</v>
      </c>
      <c r="F3713">
        <v>1.93</v>
      </c>
      <c r="G3713">
        <v>4</v>
      </c>
      <c r="H3713">
        <v>7.72</v>
      </c>
      <c r="I3713">
        <v>2.39848385994345E-2</v>
      </c>
      <c r="J3713">
        <v>2.5000000000000001E-2</v>
      </c>
      <c r="K3713">
        <v>2.75E-2</v>
      </c>
      <c r="L3713">
        <v>0.03</v>
      </c>
    </row>
    <row r="3714" spans="3:12" hidden="1" x14ac:dyDescent="0.25">
      <c r="C3714" s="32">
        <v>41823</v>
      </c>
      <c r="D3714">
        <v>323.60000000000002</v>
      </c>
      <c r="F3714">
        <v>1.93</v>
      </c>
      <c r="G3714">
        <v>4</v>
      </c>
      <c r="H3714">
        <v>7.72</v>
      </c>
      <c r="I3714">
        <v>2.3856613102595702E-2</v>
      </c>
      <c r="J3714">
        <v>2.5000000000000001E-2</v>
      </c>
      <c r="K3714">
        <v>2.75E-2</v>
      </c>
      <c r="L3714">
        <v>0.03</v>
      </c>
    </row>
    <row r="3715" spans="3:12" hidden="1" x14ac:dyDescent="0.25">
      <c r="C3715" s="32">
        <v>41827</v>
      </c>
      <c r="D3715">
        <v>321.18</v>
      </c>
      <c r="F3715">
        <v>1.93</v>
      </c>
      <c r="G3715">
        <v>4</v>
      </c>
      <c r="H3715">
        <v>7.72</v>
      </c>
      <c r="I3715">
        <v>2.4036365900741E-2</v>
      </c>
      <c r="J3715">
        <v>2.5000000000000001E-2</v>
      </c>
      <c r="K3715">
        <v>2.75E-2</v>
      </c>
      <c r="L3715">
        <v>0.03</v>
      </c>
    </row>
    <row r="3716" spans="3:12" hidden="1" x14ac:dyDescent="0.25">
      <c r="C3716" s="32">
        <v>41828</v>
      </c>
      <c r="D3716">
        <v>318.31</v>
      </c>
      <c r="F3716">
        <v>1.93</v>
      </c>
      <c r="G3716">
        <v>4</v>
      </c>
      <c r="H3716">
        <v>7.72</v>
      </c>
      <c r="I3716">
        <v>2.42530866136784E-2</v>
      </c>
      <c r="J3716">
        <v>2.5000000000000001E-2</v>
      </c>
      <c r="K3716">
        <v>2.75E-2</v>
      </c>
      <c r="L3716">
        <v>0.03</v>
      </c>
    </row>
    <row r="3717" spans="3:12" hidden="1" x14ac:dyDescent="0.25">
      <c r="C3717" s="32">
        <v>41829</v>
      </c>
      <c r="D3717">
        <v>320.95999999999998</v>
      </c>
      <c r="F3717">
        <v>1.93</v>
      </c>
      <c r="G3717">
        <v>4</v>
      </c>
      <c r="H3717">
        <v>7.72</v>
      </c>
      <c r="I3717">
        <v>2.4052841475573201E-2</v>
      </c>
      <c r="J3717">
        <v>2.5000000000000001E-2</v>
      </c>
      <c r="K3717">
        <v>2.75E-2</v>
      </c>
      <c r="L3717">
        <v>0.03</v>
      </c>
    </row>
    <row r="3718" spans="3:12" hidden="1" x14ac:dyDescent="0.25">
      <c r="C3718" s="32">
        <v>41830</v>
      </c>
      <c r="D3718">
        <v>315.89999999999998</v>
      </c>
      <c r="F3718">
        <v>1.93</v>
      </c>
      <c r="G3718">
        <v>4</v>
      </c>
      <c r="H3718">
        <v>7.72</v>
      </c>
      <c r="I3718">
        <v>2.4438113327002201E-2</v>
      </c>
      <c r="J3718">
        <v>2.5000000000000001E-2</v>
      </c>
      <c r="K3718">
        <v>2.75E-2</v>
      </c>
      <c r="L3718">
        <v>0.03</v>
      </c>
    </row>
    <row r="3719" spans="3:12" hidden="1" x14ac:dyDescent="0.25">
      <c r="C3719" s="32">
        <v>41831</v>
      </c>
      <c r="D3719">
        <v>317.81</v>
      </c>
      <c r="F3719">
        <v>1.93</v>
      </c>
      <c r="G3719">
        <v>4</v>
      </c>
      <c r="H3719">
        <v>7.72</v>
      </c>
      <c r="I3719">
        <v>2.429124319562E-2</v>
      </c>
      <c r="J3719">
        <v>2.5000000000000001E-2</v>
      </c>
      <c r="K3719">
        <v>2.75E-2</v>
      </c>
      <c r="L3719">
        <v>0.03</v>
      </c>
    </row>
    <row r="3720" spans="3:12" hidden="1" x14ac:dyDescent="0.25">
      <c r="C3720" s="32">
        <v>41834</v>
      </c>
      <c r="D3720">
        <v>323.26</v>
      </c>
      <c r="F3720">
        <v>1.93</v>
      </c>
      <c r="G3720">
        <v>4</v>
      </c>
      <c r="H3720">
        <v>7.72</v>
      </c>
      <c r="I3720">
        <v>2.3881705128998301E-2</v>
      </c>
      <c r="J3720">
        <v>2.5000000000000001E-2</v>
      </c>
      <c r="K3720">
        <v>2.75E-2</v>
      </c>
      <c r="L3720">
        <v>0.03</v>
      </c>
    </row>
    <row r="3721" spans="3:12" hidden="1" x14ac:dyDescent="0.25">
      <c r="C3721" s="32">
        <v>41835</v>
      </c>
      <c r="D3721">
        <v>323.74</v>
      </c>
      <c r="F3721">
        <v>1.93</v>
      </c>
      <c r="G3721">
        <v>4</v>
      </c>
      <c r="H3721">
        <v>7.72</v>
      </c>
      <c r="I3721">
        <v>2.3846296410699901E-2</v>
      </c>
      <c r="J3721">
        <v>2.5000000000000001E-2</v>
      </c>
      <c r="K3721">
        <v>2.75E-2</v>
      </c>
      <c r="L3721">
        <v>0.03</v>
      </c>
    </row>
    <row r="3722" spans="3:12" hidden="1" x14ac:dyDescent="0.25">
      <c r="C3722" s="32">
        <v>41836</v>
      </c>
      <c r="D3722">
        <v>325.17</v>
      </c>
      <c r="F3722">
        <v>1.93</v>
      </c>
      <c r="G3722">
        <v>4</v>
      </c>
      <c r="H3722">
        <v>7.72</v>
      </c>
      <c r="I3722">
        <v>2.3741427560968101E-2</v>
      </c>
      <c r="J3722">
        <v>2.5000000000000001E-2</v>
      </c>
      <c r="K3722">
        <v>2.75E-2</v>
      </c>
      <c r="L3722">
        <v>0.03</v>
      </c>
    </row>
    <row r="3723" spans="3:12" hidden="1" x14ac:dyDescent="0.25">
      <c r="C3723" s="32">
        <v>41837</v>
      </c>
      <c r="D3723">
        <v>317.79000000000002</v>
      </c>
      <c r="F3723">
        <v>1.93</v>
      </c>
      <c r="G3723">
        <v>4</v>
      </c>
      <c r="H3723">
        <v>7.72</v>
      </c>
      <c r="I3723">
        <v>2.42927719563233E-2</v>
      </c>
      <c r="J3723">
        <v>2.5000000000000001E-2</v>
      </c>
      <c r="K3723">
        <v>2.75E-2</v>
      </c>
      <c r="L3723">
        <v>0.03</v>
      </c>
    </row>
    <row r="3724" spans="3:12" hidden="1" x14ac:dyDescent="0.25">
      <c r="C3724" s="32">
        <v>41838</v>
      </c>
      <c r="D3724">
        <v>320.86</v>
      </c>
      <c r="F3724">
        <v>1.93</v>
      </c>
      <c r="G3724">
        <v>4</v>
      </c>
      <c r="H3724">
        <v>7.72</v>
      </c>
      <c r="I3724">
        <v>2.40603378420494E-2</v>
      </c>
      <c r="J3724">
        <v>2.5000000000000001E-2</v>
      </c>
      <c r="K3724">
        <v>2.75E-2</v>
      </c>
      <c r="L3724">
        <v>0.03</v>
      </c>
    </row>
    <row r="3725" spans="3:12" hidden="1" x14ac:dyDescent="0.25">
      <c r="C3725" s="32">
        <v>41841</v>
      </c>
      <c r="D3725">
        <v>318.62</v>
      </c>
      <c r="F3725">
        <v>1.93</v>
      </c>
      <c r="G3725">
        <v>4</v>
      </c>
      <c r="H3725">
        <v>7.72</v>
      </c>
      <c r="I3725">
        <v>2.4229489674219999E-2</v>
      </c>
      <c r="J3725">
        <v>2.5000000000000001E-2</v>
      </c>
      <c r="K3725">
        <v>2.75E-2</v>
      </c>
      <c r="L3725">
        <v>0.03</v>
      </c>
    </row>
    <row r="3726" spans="3:12" hidden="1" x14ac:dyDescent="0.25">
      <c r="C3726" s="32">
        <v>41842</v>
      </c>
      <c r="D3726">
        <v>319.06</v>
      </c>
      <c r="F3726">
        <v>1.93</v>
      </c>
      <c r="G3726">
        <v>4</v>
      </c>
      <c r="H3726">
        <v>7.72</v>
      </c>
      <c r="I3726">
        <v>2.41960759731711E-2</v>
      </c>
      <c r="J3726">
        <v>2.5000000000000001E-2</v>
      </c>
      <c r="K3726">
        <v>2.75E-2</v>
      </c>
      <c r="L3726">
        <v>0.03</v>
      </c>
    </row>
    <row r="3727" spans="3:12" hidden="1" x14ac:dyDescent="0.25">
      <c r="C3727" s="32">
        <v>41843</v>
      </c>
      <c r="D3727">
        <v>316.55</v>
      </c>
      <c r="F3727">
        <v>1.93</v>
      </c>
      <c r="G3727">
        <v>4</v>
      </c>
      <c r="H3727">
        <v>7.72</v>
      </c>
      <c r="I3727">
        <v>2.4387932396145898E-2</v>
      </c>
      <c r="J3727">
        <v>2.5000000000000001E-2</v>
      </c>
      <c r="K3727">
        <v>2.75E-2</v>
      </c>
      <c r="L3727">
        <v>0.03</v>
      </c>
    </row>
    <row r="3728" spans="3:12" hidden="1" x14ac:dyDescent="0.25">
      <c r="C3728" s="32">
        <v>41844</v>
      </c>
      <c r="D3728">
        <v>317.36</v>
      </c>
      <c r="F3728">
        <v>1.93</v>
      </c>
      <c r="G3728">
        <v>4</v>
      </c>
      <c r="H3728">
        <v>7.72</v>
      </c>
      <c r="I3728">
        <v>2.43256869170657E-2</v>
      </c>
      <c r="J3728">
        <v>2.5000000000000001E-2</v>
      </c>
      <c r="K3728">
        <v>2.75E-2</v>
      </c>
      <c r="L3728">
        <v>0.03</v>
      </c>
    </row>
    <row r="3729" spans="3:13" hidden="1" x14ac:dyDescent="0.25">
      <c r="C3729" s="32">
        <v>41845</v>
      </c>
      <c r="D3729">
        <v>314.91000000000003</v>
      </c>
      <c r="F3729">
        <v>1.93</v>
      </c>
      <c r="G3729">
        <v>4</v>
      </c>
      <c r="H3729">
        <v>7.72</v>
      </c>
      <c r="I3729">
        <v>2.4514940776729801E-2</v>
      </c>
      <c r="J3729">
        <v>2.5000000000000001E-2</v>
      </c>
      <c r="K3729">
        <v>2.75E-2</v>
      </c>
      <c r="L3729">
        <v>0.03</v>
      </c>
    </row>
    <row r="3730" spans="3:13" hidden="1" x14ac:dyDescent="0.25">
      <c r="C3730" s="32">
        <v>41848</v>
      </c>
      <c r="D3730">
        <v>316.43</v>
      </c>
      <c r="F3730">
        <v>1.93</v>
      </c>
      <c r="G3730">
        <v>4</v>
      </c>
      <c r="H3730">
        <v>7.72</v>
      </c>
      <c r="I3730">
        <v>2.4397181051101301E-2</v>
      </c>
      <c r="J3730">
        <v>2.5000000000000001E-2</v>
      </c>
      <c r="K3730">
        <v>2.75E-2</v>
      </c>
      <c r="L3730">
        <v>0.03</v>
      </c>
    </row>
    <row r="3731" spans="3:13" hidden="1" x14ac:dyDescent="0.25">
      <c r="C3731" s="32">
        <v>41849</v>
      </c>
      <c r="D3731">
        <v>314.54000000000002</v>
      </c>
      <c r="F3731">
        <v>1.93</v>
      </c>
      <c r="G3731">
        <v>4</v>
      </c>
      <c r="H3731">
        <v>7.72</v>
      </c>
      <c r="I3731">
        <v>2.4543778215807201E-2</v>
      </c>
      <c r="J3731">
        <v>2.5000000000000001E-2</v>
      </c>
      <c r="K3731">
        <v>2.75E-2</v>
      </c>
      <c r="L3731">
        <v>0.03</v>
      </c>
    </row>
    <row r="3732" spans="3:13" hidden="1" x14ac:dyDescent="0.25">
      <c r="C3732" s="32">
        <v>41850</v>
      </c>
      <c r="D3732">
        <v>314.82</v>
      </c>
      <c r="F3732">
        <v>1.93</v>
      </c>
      <c r="G3732">
        <v>4</v>
      </c>
      <c r="H3732">
        <v>7.72</v>
      </c>
      <c r="I3732">
        <v>2.4521949050250898E-2</v>
      </c>
      <c r="J3732">
        <v>2.5000000000000001E-2</v>
      </c>
      <c r="K3732">
        <v>2.75E-2</v>
      </c>
      <c r="L3732">
        <v>0.03</v>
      </c>
    </row>
    <row r="3733" spans="3:13" x14ac:dyDescent="0.25">
      <c r="C3733" s="32">
        <v>41851</v>
      </c>
      <c r="D3733">
        <v>304.73</v>
      </c>
      <c r="F3733">
        <v>1.93</v>
      </c>
      <c r="G3733">
        <v>4</v>
      </c>
      <c r="H3733">
        <v>7.72</v>
      </c>
      <c r="I3733">
        <v>2.5333902142880501E-2</v>
      </c>
      <c r="J3733">
        <v>2.5000000000000001E-2</v>
      </c>
      <c r="K3733">
        <v>2.75E-2</v>
      </c>
      <c r="L3733">
        <v>0.03</v>
      </c>
      <c r="M3733" t="s">
        <v>113</v>
      </c>
    </row>
    <row r="3734" spans="3:13" x14ac:dyDescent="0.25">
      <c r="C3734" s="32">
        <v>41852</v>
      </c>
      <c r="D3734">
        <v>303.45</v>
      </c>
      <c r="F3734">
        <v>1.93</v>
      </c>
      <c r="G3734">
        <v>4</v>
      </c>
      <c r="H3734">
        <v>7.72</v>
      </c>
      <c r="I3734">
        <v>2.5440764541110501E-2</v>
      </c>
      <c r="J3734">
        <v>2.5000000000000001E-2</v>
      </c>
      <c r="K3734">
        <v>2.75E-2</v>
      </c>
      <c r="L3734">
        <v>0.03</v>
      </c>
      <c r="M3734" t="s">
        <v>113</v>
      </c>
    </row>
    <row r="3735" spans="3:13" x14ac:dyDescent="0.25">
      <c r="C3735" s="32">
        <v>41855</v>
      </c>
      <c r="D3735">
        <v>305.37</v>
      </c>
      <c r="F3735">
        <v>1.93</v>
      </c>
      <c r="G3735">
        <v>4</v>
      </c>
      <c r="H3735">
        <v>7.72</v>
      </c>
      <c r="I3735">
        <v>2.52808068900022E-2</v>
      </c>
      <c r="J3735">
        <v>2.5000000000000001E-2</v>
      </c>
      <c r="K3735">
        <v>2.75E-2</v>
      </c>
      <c r="L3735">
        <v>0.03</v>
      </c>
      <c r="M3735" t="s">
        <v>113</v>
      </c>
    </row>
    <row r="3736" spans="3:13" x14ac:dyDescent="0.25">
      <c r="C3736" s="32">
        <v>41856</v>
      </c>
      <c r="D3736">
        <v>301.10000000000002</v>
      </c>
      <c r="F3736">
        <v>1.93</v>
      </c>
      <c r="G3736">
        <v>4</v>
      </c>
      <c r="H3736">
        <v>7.72</v>
      </c>
      <c r="I3736">
        <v>2.56393224842245E-2</v>
      </c>
      <c r="J3736">
        <v>2.5000000000000001E-2</v>
      </c>
      <c r="K3736">
        <v>2.75E-2</v>
      </c>
      <c r="L3736">
        <v>0.03</v>
      </c>
      <c r="M3736" t="s">
        <v>113</v>
      </c>
    </row>
    <row r="3737" spans="3:13" x14ac:dyDescent="0.25">
      <c r="C3737" s="32">
        <v>41857</v>
      </c>
      <c r="D3737">
        <v>304.02</v>
      </c>
      <c r="F3737">
        <v>1.93</v>
      </c>
      <c r="G3737">
        <v>4</v>
      </c>
      <c r="H3737">
        <v>7.72</v>
      </c>
      <c r="I3737">
        <v>2.53930662456417E-2</v>
      </c>
      <c r="J3737">
        <v>2.5000000000000001E-2</v>
      </c>
      <c r="K3737">
        <v>2.75E-2</v>
      </c>
      <c r="L3737">
        <v>0.03</v>
      </c>
      <c r="M3737" t="s">
        <v>113</v>
      </c>
    </row>
    <row r="3738" spans="3:13" x14ac:dyDescent="0.25">
      <c r="C3738" s="32">
        <v>41858</v>
      </c>
      <c r="D3738">
        <v>302.97000000000003</v>
      </c>
      <c r="F3738">
        <v>1.93</v>
      </c>
      <c r="G3738">
        <v>4</v>
      </c>
      <c r="H3738">
        <v>7.72</v>
      </c>
      <c r="I3738">
        <v>2.5481070733075799E-2</v>
      </c>
      <c r="J3738">
        <v>2.5000000000000001E-2</v>
      </c>
      <c r="K3738">
        <v>2.75E-2</v>
      </c>
      <c r="L3738">
        <v>0.03</v>
      </c>
      <c r="M3738" t="s">
        <v>113</v>
      </c>
    </row>
    <row r="3739" spans="3:13" x14ac:dyDescent="0.25">
      <c r="C3739" s="32">
        <v>41859</v>
      </c>
      <c r="D3739">
        <v>307.8</v>
      </c>
      <c r="F3739">
        <v>1.93</v>
      </c>
      <c r="G3739">
        <v>4</v>
      </c>
      <c r="H3739">
        <v>7.72</v>
      </c>
      <c r="I3739">
        <v>2.5081221572449599E-2</v>
      </c>
      <c r="J3739">
        <v>2.5000000000000001E-2</v>
      </c>
      <c r="K3739">
        <v>2.75E-2</v>
      </c>
      <c r="L3739">
        <v>0.03</v>
      </c>
      <c r="M3739" t="s">
        <v>113</v>
      </c>
    </row>
    <row r="3740" spans="3:13" x14ac:dyDescent="0.25">
      <c r="C3740" s="32">
        <v>41862</v>
      </c>
      <c r="D3740">
        <v>308.44</v>
      </c>
      <c r="F3740">
        <v>1.93</v>
      </c>
      <c r="G3740">
        <v>4</v>
      </c>
      <c r="H3740">
        <v>7.72</v>
      </c>
      <c r="I3740">
        <v>2.5029179094799601E-2</v>
      </c>
      <c r="J3740">
        <v>2.5000000000000001E-2</v>
      </c>
      <c r="K3740">
        <v>2.75E-2</v>
      </c>
      <c r="L3740">
        <v>0.03</v>
      </c>
      <c r="M3740" t="s">
        <v>113</v>
      </c>
    </row>
    <row r="3741" spans="3:13" hidden="1" x14ac:dyDescent="0.25">
      <c r="C3741" s="32">
        <v>41863</v>
      </c>
      <c r="D3741">
        <v>310.88</v>
      </c>
      <c r="F3741">
        <v>1.93</v>
      </c>
      <c r="G3741">
        <v>4</v>
      </c>
      <c r="H3741">
        <v>7.72</v>
      </c>
      <c r="I3741">
        <v>2.4832732887287601E-2</v>
      </c>
      <c r="J3741">
        <v>2.5000000000000001E-2</v>
      </c>
      <c r="K3741">
        <v>2.75E-2</v>
      </c>
      <c r="L3741">
        <v>0.03</v>
      </c>
    </row>
    <row r="3742" spans="3:13" hidden="1" x14ac:dyDescent="0.25">
      <c r="C3742" s="32">
        <v>41864</v>
      </c>
      <c r="D3742">
        <v>313</v>
      </c>
      <c r="F3742">
        <v>1.93</v>
      </c>
      <c r="G3742">
        <v>4</v>
      </c>
      <c r="H3742">
        <v>7.72</v>
      </c>
      <c r="I3742">
        <v>2.4664536741214001E-2</v>
      </c>
      <c r="J3742">
        <v>2.5000000000000001E-2</v>
      </c>
      <c r="K3742">
        <v>2.75E-2</v>
      </c>
      <c r="L3742">
        <v>0.03</v>
      </c>
    </row>
    <row r="3743" spans="3:13" hidden="1" x14ac:dyDescent="0.25">
      <c r="C3743" s="32">
        <v>41865</v>
      </c>
      <c r="D3743">
        <v>314.72000000000003</v>
      </c>
      <c r="F3743">
        <v>1.93</v>
      </c>
      <c r="G3743">
        <v>4</v>
      </c>
      <c r="H3743">
        <v>7.72</v>
      </c>
      <c r="I3743">
        <v>2.4529740721911501E-2</v>
      </c>
      <c r="J3743">
        <v>2.5000000000000001E-2</v>
      </c>
      <c r="K3743">
        <v>2.75E-2</v>
      </c>
      <c r="L3743">
        <v>0.03</v>
      </c>
    </row>
    <row r="3744" spans="3:13" hidden="1" x14ac:dyDescent="0.25">
      <c r="C3744" s="32">
        <v>41866</v>
      </c>
      <c r="D3744">
        <v>315.11</v>
      </c>
      <c r="F3744">
        <v>1.93</v>
      </c>
      <c r="G3744">
        <v>4</v>
      </c>
      <c r="H3744">
        <v>7.72</v>
      </c>
      <c r="I3744">
        <v>2.4499381168480799E-2</v>
      </c>
      <c r="J3744">
        <v>2.5000000000000001E-2</v>
      </c>
      <c r="K3744">
        <v>2.75E-2</v>
      </c>
      <c r="L3744">
        <v>0.03</v>
      </c>
    </row>
    <row r="3745" spans="3:12" hidden="1" x14ac:dyDescent="0.25">
      <c r="C3745" s="32">
        <v>41869</v>
      </c>
      <c r="D3745">
        <v>319.73</v>
      </c>
      <c r="F3745">
        <v>1.93</v>
      </c>
      <c r="G3745">
        <v>4</v>
      </c>
      <c r="H3745">
        <v>7.72</v>
      </c>
      <c r="I3745">
        <v>2.41453726581803E-2</v>
      </c>
      <c r="J3745">
        <v>2.5000000000000001E-2</v>
      </c>
      <c r="K3745">
        <v>2.75E-2</v>
      </c>
      <c r="L3745">
        <v>0.03</v>
      </c>
    </row>
    <row r="3746" spans="3:12" hidden="1" x14ac:dyDescent="0.25">
      <c r="C3746" s="32">
        <v>41870</v>
      </c>
      <c r="D3746">
        <v>321.55</v>
      </c>
      <c r="F3746">
        <v>1.93</v>
      </c>
      <c r="G3746">
        <v>4</v>
      </c>
      <c r="H3746">
        <v>7.72</v>
      </c>
      <c r="I3746">
        <v>2.4008707821489599E-2</v>
      </c>
      <c r="J3746">
        <v>2.5000000000000001E-2</v>
      </c>
      <c r="K3746">
        <v>2.75E-2</v>
      </c>
      <c r="L3746">
        <v>0.03</v>
      </c>
    </row>
    <row r="3747" spans="3:12" hidden="1" x14ac:dyDescent="0.25">
      <c r="C3747" s="32">
        <v>41871</v>
      </c>
      <c r="D3747">
        <v>324.72000000000003</v>
      </c>
      <c r="F3747">
        <v>1.93</v>
      </c>
      <c r="G3747">
        <v>4</v>
      </c>
      <c r="H3747">
        <v>7.72</v>
      </c>
      <c r="I3747">
        <v>2.3774328652377399E-2</v>
      </c>
      <c r="J3747">
        <v>2.5000000000000001E-2</v>
      </c>
      <c r="K3747">
        <v>2.75E-2</v>
      </c>
      <c r="L3747">
        <v>0.03</v>
      </c>
    </row>
    <row r="3748" spans="3:12" hidden="1" x14ac:dyDescent="0.25">
      <c r="C3748" s="32">
        <v>41872</v>
      </c>
      <c r="D3748">
        <v>326.29000000000002</v>
      </c>
      <c r="F3748">
        <v>1.93</v>
      </c>
      <c r="G3748">
        <v>4</v>
      </c>
      <c r="H3748">
        <v>7.72</v>
      </c>
      <c r="I3748">
        <v>2.3659934414171399E-2</v>
      </c>
      <c r="J3748">
        <v>2.5000000000000001E-2</v>
      </c>
      <c r="K3748">
        <v>2.75E-2</v>
      </c>
      <c r="L3748">
        <v>0.03</v>
      </c>
    </row>
    <row r="3749" spans="3:12" hidden="1" x14ac:dyDescent="0.25">
      <c r="C3749" s="32">
        <v>41873</v>
      </c>
      <c r="D3749">
        <v>326</v>
      </c>
      <c r="F3749">
        <v>1.93</v>
      </c>
      <c r="G3749">
        <v>4</v>
      </c>
      <c r="H3749">
        <v>7.72</v>
      </c>
      <c r="I3749">
        <v>2.3680981595092E-2</v>
      </c>
      <c r="J3749">
        <v>2.5000000000000001E-2</v>
      </c>
      <c r="K3749">
        <v>2.75E-2</v>
      </c>
      <c r="L3749">
        <v>0.03</v>
      </c>
    </row>
    <row r="3750" spans="3:12" hidden="1" x14ac:dyDescent="0.25">
      <c r="C3750" s="32">
        <v>41876</v>
      </c>
      <c r="D3750">
        <v>332.96</v>
      </c>
      <c r="F3750">
        <v>1.93</v>
      </c>
      <c r="G3750">
        <v>4</v>
      </c>
      <c r="H3750">
        <v>7.72</v>
      </c>
      <c r="I3750">
        <v>2.3185968284478602E-2</v>
      </c>
      <c r="J3750">
        <v>2.5000000000000001E-2</v>
      </c>
      <c r="K3750">
        <v>2.75E-2</v>
      </c>
      <c r="L3750">
        <v>0.03</v>
      </c>
    </row>
    <row r="3751" spans="3:12" hidden="1" x14ac:dyDescent="0.25">
      <c r="C3751" s="32">
        <v>41877</v>
      </c>
      <c r="D3751">
        <v>336.47</v>
      </c>
      <c r="F3751">
        <v>1.93</v>
      </c>
      <c r="G3751">
        <v>4</v>
      </c>
      <c r="H3751">
        <v>7.72</v>
      </c>
      <c r="I3751">
        <v>2.29440960561119E-2</v>
      </c>
      <c r="J3751">
        <v>2.5000000000000001E-2</v>
      </c>
      <c r="K3751">
        <v>2.75E-2</v>
      </c>
      <c r="L3751">
        <v>0.03</v>
      </c>
    </row>
    <row r="3752" spans="3:12" hidden="1" x14ac:dyDescent="0.25">
      <c r="C3752" s="32">
        <v>41878</v>
      </c>
      <c r="D3752">
        <v>333.55</v>
      </c>
      <c r="F3752">
        <v>1.93</v>
      </c>
      <c r="G3752">
        <v>4</v>
      </c>
      <c r="H3752">
        <v>7.72</v>
      </c>
      <c r="I3752">
        <v>2.31449557787438E-2</v>
      </c>
      <c r="J3752">
        <v>2.5000000000000001E-2</v>
      </c>
      <c r="K3752">
        <v>2.75E-2</v>
      </c>
      <c r="L3752">
        <v>0.03</v>
      </c>
    </row>
    <row r="3753" spans="3:12" hidden="1" x14ac:dyDescent="0.25">
      <c r="C3753" s="32">
        <v>41879</v>
      </c>
      <c r="D3753">
        <v>328.84</v>
      </c>
      <c r="E3753">
        <v>1.93</v>
      </c>
      <c r="F3753">
        <v>1.93</v>
      </c>
      <c r="G3753">
        <v>4</v>
      </c>
      <c r="H3753">
        <v>7.72</v>
      </c>
      <c r="I3753">
        <v>2.3476462717430899E-2</v>
      </c>
      <c r="J3753">
        <v>2.5000000000000001E-2</v>
      </c>
      <c r="K3753">
        <v>2.75E-2</v>
      </c>
      <c r="L3753">
        <v>0.03</v>
      </c>
    </row>
    <row r="3754" spans="3:12" hidden="1" x14ac:dyDescent="0.25">
      <c r="C3754" s="32">
        <v>41880</v>
      </c>
      <c r="D3754">
        <v>330.53</v>
      </c>
      <c r="F3754">
        <v>1.93</v>
      </c>
      <c r="G3754">
        <v>4</v>
      </c>
      <c r="H3754">
        <v>7.72</v>
      </c>
      <c r="I3754">
        <v>2.3356427555743801E-2</v>
      </c>
      <c r="J3754">
        <v>2.5000000000000001E-2</v>
      </c>
      <c r="K3754">
        <v>2.75E-2</v>
      </c>
      <c r="L3754">
        <v>0.03</v>
      </c>
    </row>
    <row r="3755" spans="3:12" hidden="1" x14ac:dyDescent="0.25">
      <c r="C3755" s="32">
        <v>41884</v>
      </c>
      <c r="D3755">
        <v>328.82</v>
      </c>
      <c r="F3755">
        <v>1.93</v>
      </c>
      <c r="G3755">
        <v>4</v>
      </c>
      <c r="H3755">
        <v>7.72</v>
      </c>
      <c r="I3755">
        <v>2.34778906392555E-2</v>
      </c>
      <c r="J3755">
        <v>2.5000000000000001E-2</v>
      </c>
      <c r="K3755">
        <v>2.75E-2</v>
      </c>
      <c r="L3755">
        <v>0.03</v>
      </c>
    </row>
    <row r="3756" spans="3:12" hidden="1" x14ac:dyDescent="0.25">
      <c r="C3756" s="32">
        <v>41885</v>
      </c>
      <c r="D3756">
        <v>331.21</v>
      </c>
      <c r="F3756">
        <v>1.93</v>
      </c>
      <c r="G3756">
        <v>4</v>
      </c>
      <c r="H3756">
        <v>7.72</v>
      </c>
      <c r="I3756">
        <v>2.3308474985658599E-2</v>
      </c>
      <c r="J3756">
        <v>2.5000000000000001E-2</v>
      </c>
      <c r="K3756">
        <v>2.75E-2</v>
      </c>
      <c r="L3756">
        <v>0.03</v>
      </c>
    </row>
    <row r="3757" spans="3:12" hidden="1" x14ac:dyDescent="0.25">
      <c r="C3757" s="32">
        <v>41886</v>
      </c>
      <c r="D3757">
        <v>331.73</v>
      </c>
      <c r="F3757">
        <v>1.93</v>
      </c>
      <c r="G3757">
        <v>4</v>
      </c>
      <c r="H3757">
        <v>7.72</v>
      </c>
      <c r="I3757">
        <v>2.3271938021885201E-2</v>
      </c>
      <c r="J3757">
        <v>2.5000000000000001E-2</v>
      </c>
      <c r="K3757">
        <v>2.75E-2</v>
      </c>
      <c r="L3757">
        <v>0.03</v>
      </c>
    </row>
    <row r="3758" spans="3:12" hidden="1" x14ac:dyDescent="0.25">
      <c r="C3758" s="32">
        <v>41887</v>
      </c>
      <c r="D3758">
        <v>332.74</v>
      </c>
      <c r="F3758">
        <v>1.93</v>
      </c>
      <c r="G3758">
        <v>4</v>
      </c>
      <c r="H3758">
        <v>7.72</v>
      </c>
      <c r="I3758">
        <v>2.32012983109935E-2</v>
      </c>
      <c r="J3758">
        <v>2.5000000000000001E-2</v>
      </c>
      <c r="K3758">
        <v>2.75E-2</v>
      </c>
      <c r="L3758">
        <v>0.03</v>
      </c>
    </row>
    <row r="3759" spans="3:12" hidden="1" x14ac:dyDescent="0.25">
      <c r="C3759" s="32">
        <v>41890</v>
      </c>
      <c r="D3759">
        <v>332.41</v>
      </c>
      <c r="F3759">
        <v>1.93</v>
      </c>
      <c r="G3759">
        <v>4</v>
      </c>
      <c r="H3759">
        <v>7.72</v>
      </c>
      <c r="I3759">
        <v>2.3224331397972298E-2</v>
      </c>
      <c r="J3759">
        <v>2.5000000000000001E-2</v>
      </c>
      <c r="K3759">
        <v>2.75E-2</v>
      </c>
      <c r="L3759">
        <v>0.03</v>
      </c>
    </row>
    <row r="3760" spans="3:12" hidden="1" x14ac:dyDescent="0.25">
      <c r="C3760" s="32">
        <v>41891</v>
      </c>
      <c r="D3760">
        <v>328.44</v>
      </c>
      <c r="F3760">
        <v>1.93</v>
      </c>
      <c r="G3760">
        <v>4</v>
      </c>
      <c r="H3760">
        <v>7.72</v>
      </c>
      <c r="I3760">
        <v>2.35050541955912E-2</v>
      </c>
      <c r="J3760">
        <v>2.5000000000000001E-2</v>
      </c>
      <c r="K3760">
        <v>2.75E-2</v>
      </c>
      <c r="L3760">
        <v>0.03</v>
      </c>
    </row>
    <row r="3761" spans="3:12" hidden="1" x14ac:dyDescent="0.25">
      <c r="C3761" s="32">
        <v>41892</v>
      </c>
      <c r="D3761">
        <v>329.86</v>
      </c>
      <c r="F3761">
        <v>1.93</v>
      </c>
      <c r="G3761">
        <v>4</v>
      </c>
      <c r="H3761">
        <v>7.72</v>
      </c>
      <c r="I3761">
        <v>2.34038683077669E-2</v>
      </c>
      <c r="J3761">
        <v>2.5000000000000001E-2</v>
      </c>
      <c r="K3761">
        <v>2.75E-2</v>
      </c>
      <c r="L3761">
        <v>0.03</v>
      </c>
    </row>
    <row r="3762" spans="3:12" hidden="1" x14ac:dyDescent="0.25">
      <c r="C3762" s="32">
        <v>41893</v>
      </c>
      <c r="D3762">
        <v>328.51</v>
      </c>
      <c r="F3762">
        <v>1.93</v>
      </c>
      <c r="G3762">
        <v>4</v>
      </c>
      <c r="H3762">
        <v>7.72</v>
      </c>
      <c r="I3762">
        <v>2.35000456607104E-2</v>
      </c>
      <c r="J3762">
        <v>2.5000000000000001E-2</v>
      </c>
      <c r="K3762">
        <v>2.75E-2</v>
      </c>
      <c r="L3762">
        <v>0.03</v>
      </c>
    </row>
    <row r="3763" spans="3:12" hidden="1" x14ac:dyDescent="0.25">
      <c r="C3763" s="32">
        <v>41894</v>
      </c>
      <c r="D3763">
        <v>329.07</v>
      </c>
      <c r="F3763">
        <v>1.93</v>
      </c>
      <c r="G3763">
        <v>4</v>
      </c>
      <c r="H3763">
        <v>7.72</v>
      </c>
      <c r="I3763">
        <v>2.3460054091834499E-2</v>
      </c>
      <c r="J3763">
        <v>2.5000000000000001E-2</v>
      </c>
      <c r="K3763">
        <v>2.75E-2</v>
      </c>
      <c r="L3763">
        <v>0.03</v>
      </c>
    </row>
    <row r="3764" spans="3:12" hidden="1" x14ac:dyDescent="0.25">
      <c r="C3764" s="32">
        <v>41897</v>
      </c>
      <c r="D3764">
        <v>326.95</v>
      </c>
      <c r="F3764">
        <v>1.93</v>
      </c>
      <c r="G3764">
        <v>4</v>
      </c>
      <c r="H3764">
        <v>7.72</v>
      </c>
      <c r="I3764">
        <v>2.3612173115155202E-2</v>
      </c>
      <c r="J3764">
        <v>2.5000000000000001E-2</v>
      </c>
      <c r="K3764">
        <v>2.75E-2</v>
      </c>
      <c r="L3764">
        <v>0.03</v>
      </c>
    </row>
    <row r="3765" spans="3:12" hidden="1" x14ac:dyDescent="0.25">
      <c r="C3765" s="32">
        <v>41898</v>
      </c>
      <c r="D3765">
        <v>328.17</v>
      </c>
      <c r="F3765">
        <v>1.93</v>
      </c>
      <c r="G3765">
        <v>4</v>
      </c>
      <c r="H3765">
        <v>7.72</v>
      </c>
      <c r="I3765">
        <v>2.3524392845171702E-2</v>
      </c>
      <c r="J3765">
        <v>2.5000000000000001E-2</v>
      </c>
      <c r="K3765">
        <v>2.75E-2</v>
      </c>
      <c r="L3765">
        <v>0.03</v>
      </c>
    </row>
    <row r="3766" spans="3:12" hidden="1" x14ac:dyDescent="0.25">
      <c r="C3766" s="32">
        <v>41899</v>
      </c>
      <c r="D3766">
        <v>329.74</v>
      </c>
      <c r="F3766">
        <v>1.93</v>
      </c>
      <c r="G3766">
        <v>4</v>
      </c>
      <c r="H3766">
        <v>7.72</v>
      </c>
      <c r="I3766">
        <v>2.34123855158609E-2</v>
      </c>
      <c r="J3766">
        <v>2.5000000000000001E-2</v>
      </c>
      <c r="K3766">
        <v>2.75E-2</v>
      </c>
      <c r="L3766">
        <v>0.03</v>
      </c>
    </row>
    <row r="3767" spans="3:12" hidden="1" x14ac:dyDescent="0.25">
      <c r="C3767" s="32">
        <v>41900</v>
      </c>
      <c r="D3767">
        <v>333.61</v>
      </c>
      <c r="F3767">
        <v>1.93</v>
      </c>
      <c r="G3767">
        <v>4</v>
      </c>
      <c r="H3767">
        <v>7.72</v>
      </c>
      <c r="I3767">
        <v>2.31407931416923E-2</v>
      </c>
      <c r="J3767">
        <v>2.5000000000000001E-2</v>
      </c>
      <c r="K3767">
        <v>2.75E-2</v>
      </c>
      <c r="L3767">
        <v>0.03</v>
      </c>
    </row>
    <row r="3768" spans="3:12" hidden="1" x14ac:dyDescent="0.25">
      <c r="C3768" s="32">
        <v>41901</v>
      </c>
      <c r="D3768">
        <v>331.75</v>
      </c>
      <c r="F3768">
        <v>1.93</v>
      </c>
      <c r="G3768">
        <v>4</v>
      </c>
      <c r="H3768">
        <v>7.72</v>
      </c>
      <c r="I3768">
        <v>2.3270535041446799E-2</v>
      </c>
      <c r="J3768">
        <v>2.5000000000000001E-2</v>
      </c>
      <c r="K3768">
        <v>2.75E-2</v>
      </c>
      <c r="L3768">
        <v>0.03</v>
      </c>
    </row>
    <row r="3769" spans="3:12" hidden="1" x14ac:dyDescent="0.25">
      <c r="C3769" s="32">
        <v>41904</v>
      </c>
      <c r="D3769">
        <v>327.61</v>
      </c>
      <c r="F3769">
        <v>1.93</v>
      </c>
      <c r="G3769">
        <v>4</v>
      </c>
      <c r="H3769">
        <v>7.72</v>
      </c>
      <c r="I3769">
        <v>2.3564604255059299E-2</v>
      </c>
      <c r="J3769">
        <v>2.5000000000000001E-2</v>
      </c>
      <c r="K3769">
        <v>2.75E-2</v>
      </c>
      <c r="L3769">
        <v>0.03</v>
      </c>
    </row>
    <row r="3770" spans="3:12" hidden="1" x14ac:dyDescent="0.25">
      <c r="C3770" s="32">
        <v>41905</v>
      </c>
      <c r="D3770">
        <v>325.06</v>
      </c>
      <c r="F3770">
        <v>1.93</v>
      </c>
      <c r="G3770">
        <v>4</v>
      </c>
      <c r="H3770">
        <v>7.72</v>
      </c>
      <c r="I3770">
        <v>2.37494616378514E-2</v>
      </c>
      <c r="J3770">
        <v>2.5000000000000001E-2</v>
      </c>
      <c r="K3770">
        <v>2.75E-2</v>
      </c>
      <c r="L3770">
        <v>0.03</v>
      </c>
    </row>
    <row r="3771" spans="3:12" hidden="1" x14ac:dyDescent="0.25">
      <c r="C3771" s="32">
        <v>41906</v>
      </c>
      <c r="D3771">
        <v>329</v>
      </c>
      <c r="F3771">
        <v>1.93</v>
      </c>
      <c r="G3771">
        <v>4</v>
      </c>
      <c r="H3771">
        <v>7.72</v>
      </c>
      <c r="I3771">
        <v>2.3465045592705101E-2</v>
      </c>
      <c r="J3771">
        <v>2.5000000000000001E-2</v>
      </c>
      <c r="K3771">
        <v>2.75E-2</v>
      </c>
      <c r="L3771">
        <v>0.03</v>
      </c>
    </row>
    <row r="3772" spans="3:12" hidden="1" x14ac:dyDescent="0.25">
      <c r="C3772" s="32">
        <v>41907</v>
      </c>
      <c r="D3772">
        <v>321.52</v>
      </c>
      <c r="F3772">
        <v>1.93</v>
      </c>
      <c r="G3772">
        <v>4</v>
      </c>
      <c r="H3772">
        <v>7.72</v>
      </c>
      <c r="I3772">
        <v>2.4010947997014101E-2</v>
      </c>
      <c r="J3772">
        <v>2.5000000000000001E-2</v>
      </c>
      <c r="K3772">
        <v>2.75E-2</v>
      </c>
      <c r="L3772">
        <v>0.03</v>
      </c>
    </row>
    <row r="3773" spans="3:12" hidden="1" x14ac:dyDescent="0.25">
      <c r="C3773" s="32">
        <v>41908</v>
      </c>
      <c r="D3773">
        <v>335.07</v>
      </c>
      <c r="F3773">
        <v>1.93</v>
      </c>
      <c r="G3773">
        <v>4</v>
      </c>
      <c r="H3773">
        <v>7.72</v>
      </c>
      <c r="I3773">
        <v>2.3039961799026999E-2</v>
      </c>
      <c r="J3773">
        <v>2.5000000000000001E-2</v>
      </c>
      <c r="K3773">
        <v>2.75E-2</v>
      </c>
      <c r="L3773">
        <v>0.03</v>
      </c>
    </row>
    <row r="3774" spans="3:12" hidden="1" x14ac:dyDescent="0.25">
      <c r="C3774" s="32">
        <v>41911</v>
      </c>
      <c r="D3774">
        <v>330.65</v>
      </c>
      <c r="F3774">
        <v>1.93</v>
      </c>
      <c r="G3774">
        <v>4</v>
      </c>
      <c r="H3774">
        <v>7.72</v>
      </c>
      <c r="I3774">
        <v>2.3347951005594999E-2</v>
      </c>
      <c r="J3774">
        <v>2.5000000000000001E-2</v>
      </c>
      <c r="K3774">
        <v>2.75E-2</v>
      </c>
      <c r="L3774">
        <v>0.03</v>
      </c>
    </row>
    <row r="3775" spans="3:12" hidden="1" x14ac:dyDescent="0.25">
      <c r="C3775" s="32">
        <v>41912</v>
      </c>
      <c r="D3775">
        <v>328.32</v>
      </c>
      <c r="F3775">
        <v>1.93</v>
      </c>
      <c r="G3775">
        <v>4</v>
      </c>
      <c r="H3775">
        <v>7.72</v>
      </c>
      <c r="I3775">
        <v>2.35136452241715E-2</v>
      </c>
      <c r="J3775">
        <v>2.5000000000000001E-2</v>
      </c>
      <c r="K3775">
        <v>2.75E-2</v>
      </c>
      <c r="L3775">
        <v>0.03</v>
      </c>
    </row>
    <row r="3776" spans="3:12" hidden="1" x14ac:dyDescent="0.25">
      <c r="C3776" s="32">
        <v>41913</v>
      </c>
      <c r="D3776">
        <v>323.24</v>
      </c>
      <c r="F3776">
        <v>1.93</v>
      </c>
      <c r="G3776">
        <v>4</v>
      </c>
      <c r="H3776">
        <v>7.72</v>
      </c>
      <c r="I3776">
        <v>2.3883182774409099E-2</v>
      </c>
      <c r="J3776">
        <v>2.5000000000000001E-2</v>
      </c>
      <c r="K3776">
        <v>2.75E-2</v>
      </c>
      <c r="L3776">
        <v>0.03</v>
      </c>
    </row>
    <row r="3777" spans="3:13" hidden="1" x14ac:dyDescent="0.25">
      <c r="C3777" s="32">
        <v>41914</v>
      </c>
      <c r="D3777">
        <v>323.58999999999997</v>
      </c>
      <c r="F3777">
        <v>1.93</v>
      </c>
      <c r="G3777">
        <v>4</v>
      </c>
      <c r="H3777">
        <v>7.72</v>
      </c>
      <c r="I3777">
        <v>2.3857350350752399E-2</v>
      </c>
      <c r="J3777">
        <v>2.5000000000000001E-2</v>
      </c>
      <c r="K3777">
        <v>2.75E-2</v>
      </c>
      <c r="L3777">
        <v>0.03</v>
      </c>
    </row>
    <row r="3778" spans="3:13" hidden="1" x14ac:dyDescent="0.25">
      <c r="C3778" s="32">
        <v>41915</v>
      </c>
      <c r="D3778">
        <v>327.08</v>
      </c>
      <c r="F3778">
        <v>1.93</v>
      </c>
      <c r="G3778">
        <v>4</v>
      </c>
      <c r="H3778">
        <v>7.72</v>
      </c>
      <c r="I3778">
        <v>2.3602788308670599E-2</v>
      </c>
      <c r="J3778">
        <v>2.5000000000000001E-2</v>
      </c>
      <c r="K3778">
        <v>2.75E-2</v>
      </c>
      <c r="L3778">
        <v>0.03</v>
      </c>
    </row>
    <row r="3779" spans="3:13" hidden="1" x14ac:dyDescent="0.25">
      <c r="C3779" s="32">
        <v>41918</v>
      </c>
      <c r="D3779">
        <v>326.12</v>
      </c>
      <c r="F3779">
        <v>1.93</v>
      </c>
      <c r="G3779">
        <v>4</v>
      </c>
      <c r="H3779">
        <v>7.72</v>
      </c>
      <c r="I3779">
        <v>2.3672267876855099E-2</v>
      </c>
      <c r="J3779">
        <v>2.5000000000000001E-2</v>
      </c>
      <c r="K3779">
        <v>2.75E-2</v>
      </c>
      <c r="L3779">
        <v>0.03</v>
      </c>
    </row>
    <row r="3780" spans="3:13" hidden="1" x14ac:dyDescent="0.25">
      <c r="C3780" s="32">
        <v>41919</v>
      </c>
      <c r="D3780">
        <v>318.85000000000002</v>
      </c>
      <c r="F3780">
        <v>1.93</v>
      </c>
      <c r="G3780">
        <v>4</v>
      </c>
      <c r="H3780">
        <v>7.72</v>
      </c>
      <c r="I3780">
        <v>2.42120119178297E-2</v>
      </c>
      <c r="J3780">
        <v>2.5000000000000001E-2</v>
      </c>
      <c r="K3780">
        <v>2.75E-2</v>
      </c>
      <c r="L3780">
        <v>0.03</v>
      </c>
    </row>
    <row r="3781" spans="3:13" hidden="1" x14ac:dyDescent="0.25">
      <c r="C3781" s="32">
        <v>41920</v>
      </c>
      <c r="D3781">
        <v>324.89</v>
      </c>
      <c r="F3781">
        <v>1.93</v>
      </c>
      <c r="G3781">
        <v>4</v>
      </c>
      <c r="H3781">
        <v>7.72</v>
      </c>
      <c r="I3781">
        <v>2.3761888639231701E-2</v>
      </c>
      <c r="J3781">
        <v>2.5000000000000001E-2</v>
      </c>
      <c r="K3781">
        <v>2.75E-2</v>
      </c>
      <c r="L3781">
        <v>0.03</v>
      </c>
    </row>
    <row r="3782" spans="3:13" hidden="1" x14ac:dyDescent="0.25">
      <c r="C3782" s="32">
        <v>41921</v>
      </c>
      <c r="D3782">
        <v>315.20999999999998</v>
      </c>
      <c r="F3782">
        <v>1.93</v>
      </c>
      <c r="G3782">
        <v>4</v>
      </c>
      <c r="H3782">
        <v>7.72</v>
      </c>
      <c r="I3782">
        <v>2.4491608768757299E-2</v>
      </c>
      <c r="J3782">
        <v>2.5000000000000001E-2</v>
      </c>
      <c r="K3782">
        <v>2.75E-2</v>
      </c>
      <c r="L3782">
        <v>0.03</v>
      </c>
    </row>
    <row r="3783" spans="3:13" hidden="1" x14ac:dyDescent="0.25">
      <c r="C3783" s="32">
        <v>41922</v>
      </c>
      <c r="D3783">
        <v>308.87</v>
      </c>
      <c r="F3783">
        <v>1.93</v>
      </c>
      <c r="G3783">
        <v>4</v>
      </c>
      <c r="H3783">
        <v>7.72</v>
      </c>
      <c r="I3783">
        <v>2.49943341859034E-2</v>
      </c>
      <c r="J3783">
        <v>2.5000000000000001E-2</v>
      </c>
      <c r="K3783">
        <v>2.75E-2</v>
      </c>
      <c r="L3783">
        <v>0.03</v>
      </c>
    </row>
    <row r="3784" spans="3:13" x14ac:dyDescent="0.25">
      <c r="C3784" s="32">
        <v>41925</v>
      </c>
      <c r="D3784">
        <v>303.91000000000003</v>
      </c>
      <c r="F3784">
        <v>1.93</v>
      </c>
      <c r="G3784">
        <v>4</v>
      </c>
      <c r="H3784">
        <v>7.72</v>
      </c>
      <c r="I3784">
        <v>2.5402257247211301E-2</v>
      </c>
      <c r="J3784">
        <v>2.5000000000000001E-2</v>
      </c>
      <c r="K3784">
        <v>2.75E-2</v>
      </c>
      <c r="L3784">
        <v>0.03</v>
      </c>
      <c r="M3784" t="s">
        <v>113</v>
      </c>
    </row>
    <row r="3785" spans="3:13" x14ac:dyDescent="0.25">
      <c r="C3785" s="32">
        <v>41926</v>
      </c>
      <c r="D3785">
        <v>306.74</v>
      </c>
      <c r="F3785">
        <v>1.93</v>
      </c>
      <c r="G3785">
        <v>4</v>
      </c>
      <c r="H3785">
        <v>7.72</v>
      </c>
      <c r="I3785">
        <v>2.51678946338918E-2</v>
      </c>
      <c r="J3785">
        <v>2.5000000000000001E-2</v>
      </c>
      <c r="K3785">
        <v>2.75E-2</v>
      </c>
      <c r="L3785">
        <v>0.03</v>
      </c>
      <c r="M3785" t="s">
        <v>113</v>
      </c>
    </row>
    <row r="3786" spans="3:13" hidden="1" x14ac:dyDescent="0.25">
      <c r="C3786" s="32">
        <v>41927</v>
      </c>
      <c r="D3786">
        <v>310.37</v>
      </c>
      <c r="F3786">
        <v>1.93</v>
      </c>
      <c r="G3786">
        <v>4</v>
      </c>
      <c r="H3786">
        <v>7.72</v>
      </c>
      <c r="I3786">
        <v>2.4873538035248201E-2</v>
      </c>
      <c r="J3786">
        <v>2.5000000000000001E-2</v>
      </c>
      <c r="K3786">
        <v>2.75E-2</v>
      </c>
      <c r="L3786">
        <v>0.03</v>
      </c>
    </row>
    <row r="3787" spans="3:13" hidden="1" x14ac:dyDescent="0.25">
      <c r="C3787" s="32">
        <v>41928</v>
      </c>
      <c r="D3787">
        <v>310.69</v>
      </c>
      <c r="F3787">
        <v>1.93</v>
      </c>
      <c r="G3787">
        <v>4</v>
      </c>
      <c r="H3787">
        <v>7.72</v>
      </c>
      <c r="I3787">
        <v>2.4847919147703498E-2</v>
      </c>
      <c r="J3787">
        <v>2.5000000000000001E-2</v>
      </c>
      <c r="K3787">
        <v>2.75E-2</v>
      </c>
      <c r="L3787">
        <v>0.03</v>
      </c>
    </row>
    <row r="3788" spans="3:13" hidden="1" x14ac:dyDescent="0.25">
      <c r="C3788" s="32">
        <v>41929</v>
      </c>
      <c r="D3788">
        <v>315.68</v>
      </c>
      <c r="F3788">
        <v>1.93</v>
      </c>
      <c r="G3788">
        <v>4</v>
      </c>
      <c r="H3788">
        <v>7.72</v>
      </c>
      <c r="I3788">
        <v>2.4455144450075999E-2</v>
      </c>
      <c r="J3788">
        <v>2.5000000000000001E-2</v>
      </c>
      <c r="K3788">
        <v>2.75E-2</v>
      </c>
      <c r="L3788">
        <v>0.03</v>
      </c>
    </row>
    <row r="3789" spans="3:13" hidden="1" x14ac:dyDescent="0.25">
      <c r="C3789" s="32">
        <v>41932</v>
      </c>
      <c r="D3789">
        <v>313.13</v>
      </c>
      <c r="F3789">
        <v>1.93</v>
      </c>
      <c r="G3789">
        <v>4</v>
      </c>
      <c r="H3789">
        <v>7.72</v>
      </c>
      <c r="I3789">
        <v>2.4654296937374202E-2</v>
      </c>
      <c r="J3789">
        <v>2.5000000000000001E-2</v>
      </c>
      <c r="K3789">
        <v>2.75E-2</v>
      </c>
      <c r="L3789">
        <v>0.03</v>
      </c>
    </row>
    <row r="3790" spans="3:13" hidden="1" x14ac:dyDescent="0.25">
      <c r="C3790" s="32">
        <v>41933</v>
      </c>
      <c r="D3790">
        <v>319.16000000000003</v>
      </c>
      <c r="F3790">
        <v>1.93</v>
      </c>
      <c r="G3790">
        <v>4</v>
      </c>
      <c r="H3790">
        <v>7.72</v>
      </c>
      <c r="I3790">
        <v>2.41884947988469E-2</v>
      </c>
      <c r="J3790">
        <v>2.5000000000000001E-2</v>
      </c>
      <c r="K3790">
        <v>2.75E-2</v>
      </c>
      <c r="L3790">
        <v>0.03</v>
      </c>
    </row>
    <row r="3791" spans="3:13" hidden="1" x14ac:dyDescent="0.25">
      <c r="C3791" s="32">
        <v>41934</v>
      </c>
      <c r="D3791">
        <v>315.88</v>
      </c>
      <c r="F3791">
        <v>1.93</v>
      </c>
      <c r="G3791">
        <v>4</v>
      </c>
      <c r="H3791">
        <v>7.72</v>
      </c>
      <c r="I3791">
        <v>2.4439660630619201E-2</v>
      </c>
      <c r="J3791">
        <v>2.5000000000000001E-2</v>
      </c>
      <c r="K3791">
        <v>2.75E-2</v>
      </c>
      <c r="L3791">
        <v>0.03</v>
      </c>
    </row>
    <row r="3792" spans="3:13" hidden="1" x14ac:dyDescent="0.25">
      <c r="C3792" s="32">
        <v>41935</v>
      </c>
      <c r="D3792">
        <v>322.08</v>
      </c>
      <c r="F3792">
        <v>1.93</v>
      </c>
      <c r="G3792">
        <v>4</v>
      </c>
      <c r="H3792">
        <v>7.72</v>
      </c>
      <c r="I3792">
        <v>2.3969200198708299E-2</v>
      </c>
      <c r="J3792">
        <v>2.5000000000000001E-2</v>
      </c>
      <c r="K3792">
        <v>2.75E-2</v>
      </c>
      <c r="L3792">
        <v>0.03</v>
      </c>
    </row>
    <row r="3793" spans="3:12" hidden="1" x14ac:dyDescent="0.25">
      <c r="C3793" s="32">
        <v>41936</v>
      </c>
      <c r="D3793">
        <v>324.87</v>
      </c>
      <c r="F3793">
        <v>1.93</v>
      </c>
      <c r="G3793">
        <v>4</v>
      </c>
      <c r="H3793">
        <v>7.72</v>
      </c>
      <c r="I3793">
        <v>2.3763351494443901E-2</v>
      </c>
      <c r="J3793">
        <v>2.5000000000000001E-2</v>
      </c>
      <c r="K3793">
        <v>2.75E-2</v>
      </c>
      <c r="L3793">
        <v>0.03</v>
      </c>
    </row>
    <row r="3794" spans="3:12" hidden="1" x14ac:dyDescent="0.25">
      <c r="C3794" s="32">
        <v>41939</v>
      </c>
      <c r="D3794">
        <v>324.79000000000002</v>
      </c>
      <c r="F3794">
        <v>1.93</v>
      </c>
      <c r="G3794">
        <v>4</v>
      </c>
      <c r="H3794">
        <v>7.72</v>
      </c>
      <c r="I3794">
        <v>2.3769204716893901E-2</v>
      </c>
      <c r="J3794">
        <v>2.5000000000000001E-2</v>
      </c>
      <c r="K3794">
        <v>2.75E-2</v>
      </c>
      <c r="L3794">
        <v>0.03</v>
      </c>
    </row>
    <row r="3795" spans="3:12" hidden="1" x14ac:dyDescent="0.25">
      <c r="C3795" s="32">
        <v>41940</v>
      </c>
      <c r="D3795">
        <v>329.38</v>
      </c>
      <c r="F3795">
        <v>1.93</v>
      </c>
      <c r="G3795">
        <v>4</v>
      </c>
      <c r="H3795">
        <v>7.72</v>
      </c>
      <c r="I3795">
        <v>2.3437974376100498E-2</v>
      </c>
      <c r="J3795">
        <v>2.5000000000000001E-2</v>
      </c>
      <c r="K3795">
        <v>2.75E-2</v>
      </c>
      <c r="L3795">
        <v>0.03</v>
      </c>
    </row>
    <row r="3796" spans="3:12" hidden="1" x14ac:dyDescent="0.25">
      <c r="C3796" s="32">
        <v>41941</v>
      </c>
      <c r="D3796">
        <v>331.99</v>
      </c>
      <c r="F3796">
        <v>1.93</v>
      </c>
      <c r="G3796">
        <v>4</v>
      </c>
      <c r="H3796">
        <v>7.72</v>
      </c>
      <c r="I3796">
        <v>2.3253712461218701E-2</v>
      </c>
      <c r="J3796">
        <v>2.5000000000000001E-2</v>
      </c>
      <c r="K3796">
        <v>2.75E-2</v>
      </c>
      <c r="L3796">
        <v>0.03</v>
      </c>
    </row>
    <row r="3797" spans="3:12" hidden="1" x14ac:dyDescent="0.25">
      <c r="C3797" s="32">
        <v>41942</v>
      </c>
      <c r="D3797">
        <v>333.23</v>
      </c>
      <c r="F3797">
        <v>1.93</v>
      </c>
      <c r="G3797">
        <v>4</v>
      </c>
      <c r="H3797">
        <v>7.72</v>
      </c>
      <c r="I3797">
        <v>2.3167181826366099E-2</v>
      </c>
      <c r="J3797">
        <v>2.5000000000000001E-2</v>
      </c>
      <c r="K3797">
        <v>2.75E-2</v>
      </c>
      <c r="L3797">
        <v>0.03</v>
      </c>
    </row>
    <row r="3798" spans="3:12" hidden="1" x14ac:dyDescent="0.25">
      <c r="C3798" s="32">
        <v>41943</v>
      </c>
      <c r="D3798">
        <v>341.11</v>
      </c>
      <c r="F3798">
        <v>1.93</v>
      </c>
      <c r="G3798">
        <v>4</v>
      </c>
      <c r="H3798">
        <v>7.72</v>
      </c>
      <c r="I3798">
        <v>2.26319955439594E-2</v>
      </c>
      <c r="J3798">
        <v>2.5000000000000001E-2</v>
      </c>
      <c r="K3798">
        <v>2.75E-2</v>
      </c>
      <c r="L3798">
        <v>0.03</v>
      </c>
    </row>
    <row r="3799" spans="3:12" hidden="1" x14ac:dyDescent="0.25">
      <c r="C3799" s="32">
        <v>41946</v>
      </c>
      <c r="D3799">
        <v>338.8</v>
      </c>
      <c r="F3799">
        <v>1.93</v>
      </c>
      <c r="G3799">
        <v>4</v>
      </c>
      <c r="H3799">
        <v>7.72</v>
      </c>
      <c r="I3799">
        <v>2.2786304604486399E-2</v>
      </c>
      <c r="J3799">
        <v>2.5000000000000001E-2</v>
      </c>
      <c r="K3799">
        <v>2.75E-2</v>
      </c>
      <c r="L3799">
        <v>0.03</v>
      </c>
    </row>
    <row r="3800" spans="3:12" hidden="1" x14ac:dyDescent="0.25">
      <c r="C3800" s="32">
        <v>41947</v>
      </c>
      <c r="D3800">
        <v>341.53</v>
      </c>
      <c r="F3800">
        <v>1.93</v>
      </c>
      <c r="G3800">
        <v>4</v>
      </c>
      <c r="H3800">
        <v>7.72</v>
      </c>
      <c r="I3800">
        <v>2.26041636166661E-2</v>
      </c>
      <c r="J3800">
        <v>2.5000000000000001E-2</v>
      </c>
      <c r="K3800">
        <v>2.75E-2</v>
      </c>
      <c r="L3800">
        <v>0.03</v>
      </c>
    </row>
    <row r="3801" spans="3:12" hidden="1" x14ac:dyDescent="0.25">
      <c r="C3801" s="32">
        <v>41948</v>
      </c>
      <c r="D3801">
        <v>344.25</v>
      </c>
      <c r="F3801">
        <v>1.93</v>
      </c>
      <c r="G3801">
        <v>4</v>
      </c>
      <c r="H3801">
        <v>7.72</v>
      </c>
      <c r="I3801">
        <v>2.24255628177196E-2</v>
      </c>
      <c r="J3801">
        <v>2.5000000000000001E-2</v>
      </c>
      <c r="K3801">
        <v>2.75E-2</v>
      </c>
      <c r="L3801">
        <v>0.03</v>
      </c>
    </row>
    <row r="3802" spans="3:12" hidden="1" x14ac:dyDescent="0.25">
      <c r="C3802" s="32">
        <v>41949</v>
      </c>
      <c r="D3802">
        <v>347.63</v>
      </c>
      <c r="F3802">
        <v>1.93</v>
      </c>
      <c r="G3802">
        <v>4</v>
      </c>
      <c r="H3802">
        <v>7.72</v>
      </c>
      <c r="I3802">
        <v>2.2207519489111899E-2</v>
      </c>
      <c r="J3802">
        <v>2.5000000000000001E-2</v>
      </c>
      <c r="K3802">
        <v>2.75E-2</v>
      </c>
      <c r="L3802">
        <v>0.03</v>
      </c>
    </row>
    <row r="3803" spans="3:12" hidden="1" x14ac:dyDescent="0.25">
      <c r="C3803" s="32">
        <v>41950</v>
      </c>
      <c r="D3803">
        <v>351.48</v>
      </c>
      <c r="F3803">
        <v>1.93</v>
      </c>
      <c r="G3803">
        <v>4</v>
      </c>
      <c r="H3803">
        <v>7.72</v>
      </c>
      <c r="I3803">
        <v>2.1964265392056401E-2</v>
      </c>
      <c r="J3803">
        <v>2.5000000000000001E-2</v>
      </c>
      <c r="K3803">
        <v>2.75E-2</v>
      </c>
      <c r="L3803">
        <v>0.03</v>
      </c>
    </row>
    <row r="3804" spans="3:12" hidden="1" x14ac:dyDescent="0.25">
      <c r="C3804" s="32">
        <v>41953</v>
      </c>
      <c r="D3804">
        <v>350.7</v>
      </c>
      <c r="F3804">
        <v>1.93</v>
      </c>
      <c r="G3804">
        <v>4</v>
      </c>
      <c r="H3804">
        <v>7.72</v>
      </c>
      <c r="I3804">
        <v>2.2013116623895001E-2</v>
      </c>
      <c r="J3804">
        <v>2.5000000000000001E-2</v>
      </c>
      <c r="K3804">
        <v>2.75E-2</v>
      </c>
      <c r="L3804">
        <v>0.03</v>
      </c>
    </row>
    <row r="3805" spans="3:12" hidden="1" x14ac:dyDescent="0.25">
      <c r="C3805" s="32">
        <v>41954</v>
      </c>
      <c r="D3805">
        <v>351.19</v>
      </c>
      <c r="F3805">
        <v>1.93</v>
      </c>
      <c r="G3805">
        <v>4</v>
      </c>
      <c r="H3805">
        <v>7.72</v>
      </c>
      <c r="I3805">
        <v>2.19824026880036E-2</v>
      </c>
      <c r="J3805">
        <v>2.5000000000000001E-2</v>
      </c>
      <c r="K3805">
        <v>2.75E-2</v>
      </c>
      <c r="L3805">
        <v>0.03</v>
      </c>
    </row>
    <row r="3806" spans="3:12" hidden="1" x14ac:dyDescent="0.25">
      <c r="C3806" s="32">
        <v>41955</v>
      </c>
      <c r="D3806">
        <v>349.9</v>
      </c>
      <c r="F3806">
        <v>1.93</v>
      </c>
      <c r="G3806">
        <v>4</v>
      </c>
      <c r="H3806">
        <v>7.72</v>
      </c>
      <c r="I3806">
        <v>2.2063446699056799E-2</v>
      </c>
      <c r="J3806">
        <v>2.5000000000000001E-2</v>
      </c>
      <c r="K3806">
        <v>2.75E-2</v>
      </c>
      <c r="L3806">
        <v>0.03</v>
      </c>
    </row>
    <row r="3807" spans="3:12" hidden="1" x14ac:dyDescent="0.25">
      <c r="C3807" s="32">
        <v>41956</v>
      </c>
      <c r="D3807">
        <v>348.58</v>
      </c>
      <c r="F3807">
        <v>1.93</v>
      </c>
      <c r="G3807">
        <v>4</v>
      </c>
      <c r="H3807">
        <v>7.72</v>
      </c>
      <c r="I3807">
        <v>2.21469963853347E-2</v>
      </c>
      <c r="J3807">
        <v>2.5000000000000001E-2</v>
      </c>
      <c r="K3807">
        <v>2.75E-2</v>
      </c>
      <c r="L3807">
        <v>0.03</v>
      </c>
    </row>
    <row r="3808" spans="3:12" hidden="1" x14ac:dyDescent="0.25">
      <c r="C3808" s="32">
        <v>41957</v>
      </c>
      <c r="D3808">
        <v>347.71</v>
      </c>
      <c r="F3808">
        <v>1.93</v>
      </c>
      <c r="G3808">
        <v>4</v>
      </c>
      <c r="H3808">
        <v>7.72</v>
      </c>
      <c r="I3808">
        <v>2.2202410054355599E-2</v>
      </c>
      <c r="J3808">
        <v>2.5000000000000001E-2</v>
      </c>
      <c r="K3808">
        <v>2.75E-2</v>
      </c>
      <c r="L3808">
        <v>0.03</v>
      </c>
    </row>
    <row r="3809" spans="3:12" hidden="1" x14ac:dyDescent="0.25">
      <c r="C3809" s="32">
        <v>41960</v>
      </c>
      <c r="D3809">
        <v>346.98</v>
      </c>
      <c r="F3809">
        <v>1.93</v>
      </c>
      <c r="G3809">
        <v>4</v>
      </c>
      <c r="H3809">
        <v>7.72</v>
      </c>
      <c r="I3809">
        <v>2.2249120986800298E-2</v>
      </c>
      <c r="J3809">
        <v>2.5000000000000001E-2</v>
      </c>
      <c r="K3809">
        <v>2.75E-2</v>
      </c>
      <c r="L3809">
        <v>0.03</v>
      </c>
    </row>
    <row r="3810" spans="3:12" hidden="1" x14ac:dyDescent="0.25">
      <c r="C3810" s="32">
        <v>41961</v>
      </c>
      <c r="D3810">
        <v>347.94</v>
      </c>
      <c r="F3810">
        <v>1.93</v>
      </c>
      <c r="G3810">
        <v>4</v>
      </c>
      <c r="H3810">
        <v>7.72</v>
      </c>
      <c r="I3810">
        <v>2.2187733517273E-2</v>
      </c>
      <c r="J3810">
        <v>2.5000000000000001E-2</v>
      </c>
      <c r="K3810">
        <v>2.75E-2</v>
      </c>
      <c r="L3810">
        <v>0.03</v>
      </c>
    </row>
    <row r="3811" spans="3:12" hidden="1" x14ac:dyDescent="0.25">
      <c r="C3811" s="32">
        <v>41962</v>
      </c>
      <c r="D3811">
        <v>346.36</v>
      </c>
      <c r="F3811">
        <v>1.93</v>
      </c>
      <c r="G3811">
        <v>4</v>
      </c>
      <c r="H3811">
        <v>7.72</v>
      </c>
      <c r="I3811">
        <v>2.2288947915463601E-2</v>
      </c>
      <c r="J3811">
        <v>2.5000000000000001E-2</v>
      </c>
      <c r="K3811">
        <v>2.75E-2</v>
      </c>
      <c r="L3811">
        <v>0.03</v>
      </c>
    </row>
    <row r="3812" spans="3:12" hidden="1" x14ac:dyDescent="0.25">
      <c r="C3812" s="32">
        <v>41963</v>
      </c>
      <c r="D3812">
        <v>347.54</v>
      </c>
      <c r="F3812">
        <v>1.93</v>
      </c>
      <c r="G3812">
        <v>4</v>
      </c>
      <c r="H3812">
        <v>7.72</v>
      </c>
      <c r="I3812">
        <v>2.2213270414916199E-2</v>
      </c>
      <c r="J3812">
        <v>2.5000000000000001E-2</v>
      </c>
      <c r="K3812">
        <v>2.75E-2</v>
      </c>
      <c r="L3812">
        <v>0.03</v>
      </c>
    </row>
    <row r="3813" spans="3:12" hidden="1" x14ac:dyDescent="0.25">
      <c r="C3813" s="32">
        <v>41964</v>
      </c>
      <c r="D3813">
        <v>355.91</v>
      </c>
      <c r="F3813">
        <v>1.93</v>
      </c>
      <c r="G3813">
        <v>4</v>
      </c>
      <c r="H3813">
        <v>7.72</v>
      </c>
      <c r="I3813">
        <v>2.1690876907083202E-2</v>
      </c>
      <c r="J3813">
        <v>2.5000000000000001E-2</v>
      </c>
      <c r="K3813">
        <v>2.75E-2</v>
      </c>
      <c r="L3813">
        <v>0.03</v>
      </c>
    </row>
    <row r="3814" spans="3:12" hidden="1" x14ac:dyDescent="0.25">
      <c r="C3814" s="32">
        <v>41967</v>
      </c>
      <c r="D3814">
        <v>355.79</v>
      </c>
      <c r="F3814">
        <v>1.93</v>
      </c>
      <c r="G3814">
        <v>4</v>
      </c>
      <c r="H3814">
        <v>7.72</v>
      </c>
      <c r="I3814">
        <v>2.16981927541527E-2</v>
      </c>
      <c r="J3814">
        <v>2.5000000000000001E-2</v>
      </c>
      <c r="K3814">
        <v>2.75E-2</v>
      </c>
      <c r="L3814">
        <v>0.03</v>
      </c>
    </row>
    <row r="3815" spans="3:12" hidden="1" x14ac:dyDescent="0.25">
      <c r="C3815" s="32">
        <v>41968</v>
      </c>
      <c r="D3815">
        <v>357.02</v>
      </c>
      <c r="F3815">
        <v>1.93</v>
      </c>
      <c r="G3815">
        <v>4</v>
      </c>
      <c r="H3815">
        <v>7.72</v>
      </c>
      <c r="I3815">
        <v>2.1623438462831199E-2</v>
      </c>
      <c r="J3815">
        <v>2.5000000000000001E-2</v>
      </c>
      <c r="K3815">
        <v>2.75E-2</v>
      </c>
      <c r="L3815">
        <v>0.03</v>
      </c>
    </row>
    <row r="3816" spans="3:12" hidden="1" x14ac:dyDescent="0.25">
      <c r="C3816" s="32">
        <v>41969</v>
      </c>
      <c r="D3816">
        <v>357.61</v>
      </c>
      <c r="F3816">
        <v>1.93</v>
      </c>
      <c r="G3816">
        <v>4</v>
      </c>
      <c r="H3816">
        <v>7.72</v>
      </c>
      <c r="I3816">
        <v>2.15877632057269E-2</v>
      </c>
      <c r="J3816">
        <v>2.5000000000000001E-2</v>
      </c>
      <c r="K3816">
        <v>2.75E-2</v>
      </c>
      <c r="L3816">
        <v>0.03</v>
      </c>
    </row>
    <row r="3817" spans="3:12" hidden="1" x14ac:dyDescent="0.25">
      <c r="C3817" s="32">
        <v>41971</v>
      </c>
      <c r="D3817">
        <v>359.08</v>
      </c>
      <c r="F3817">
        <v>1.93</v>
      </c>
      <c r="G3817">
        <v>4</v>
      </c>
      <c r="H3817">
        <v>7.72</v>
      </c>
      <c r="I3817">
        <v>2.1499387323159098E-2</v>
      </c>
      <c r="J3817">
        <v>2.5000000000000001E-2</v>
      </c>
      <c r="K3817">
        <v>2.75E-2</v>
      </c>
      <c r="L3817">
        <v>0.03</v>
      </c>
    </row>
    <row r="3818" spans="3:12" hidden="1" x14ac:dyDescent="0.25">
      <c r="C3818" s="32">
        <v>41974</v>
      </c>
      <c r="D3818">
        <v>355.03</v>
      </c>
      <c r="E3818">
        <v>1.93</v>
      </c>
      <c r="F3818">
        <v>1.93</v>
      </c>
      <c r="G3818">
        <v>4</v>
      </c>
      <c r="H3818">
        <v>7.72</v>
      </c>
      <c r="I3818">
        <v>2.17446412979184E-2</v>
      </c>
      <c r="J3818">
        <v>2.5000000000000001E-2</v>
      </c>
      <c r="K3818">
        <v>2.75E-2</v>
      </c>
      <c r="L3818">
        <v>0.03</v>
      </c>
    </row>
    <row r="3819" spans="3:12" hidden="1" x14ac:dyDescent="0.25">
      <c r="C3819" s="32">
        <v>41975</v>
      </c>
      <c r="D3819">
        <v>355.83</v>
      </c>
      <c r="F3819">
        <v>1.93</v>
      </c>
      <c r="G3819">
        <v>4</v>
      </c>
      <c r="H3819">
        <v>7.72</v>
      </c>
      <c r="I3819">
        <v>2.16957535901975E-2</v>
      </c>
      <c r="J3819">
        <v>2.5000000000000001E-2</v>
      </c>
      <c r="K3819">
        <v>2.75E-2</v>
      </c>
      <c r="L3819">
        <v>0.03</v>
      </c>
    </row>
    <row r="3820" spans="3:12" hidden="1" x14ac:dyDescent="0.25">
      <c r="C3820" s="32">
        <v>41976</v>
      </c>
      <c r="D3820">
        <v>356.89</v>
      </c>
      <c r="F3820">
        <v>1.93</v>
      </c>
      <c r="G3820">
        <v>4</v>
      </c>
      <c r="H3820">
        <v>7.72</v>
      </c>
      <c r="I3820">
        <v>2.1631314970999401E-2</v>
      </c>
      <c r="J3820">
        <v>2.5000000000000001E-2</v>
      </c>
      <c r="K3820">
        <v>2.75E-2</v>
      </c>
      <c r="L3820">
        <v>0.03</v>
      </c>
    </row>
    <row r="3821" spans="3:12" hidden="1" x14ac:dyDescent="0.25">
      <c r="C3821" s="32">
        <v>41977</v>
      </c>
      <c r="D3821">
        <v>360.71</v>
      </c>
      <c r="F3821">
        <v>1.93</v>
      </c>
      <c r="G3821">
        <v>4</v>
      </c>
      <c r="H3821">
        <v>7.72</v>
      </c>
      <c r="I3821">
        <v>2.1402234481993802E-2</v>
      </c>
      <c r="J3821">
        <v>2.5000000000000001E-2</v>
      </c>
      <c r="K3821">
        <v>2.75E-2</v>
      </c>
      <c r="L3821">
        <v>0.03</v>
      </c>
    </row>
    <row r="3822" spans="3:12" hidden="1" x14ac:dyDescent="0.25">
      <c r="C3822" s="32">
        <v>41978</v>
      </c>
      <c r="D3822">
        <v>364.4</v>
      </c>
      <c r="F3822">
        <v>1.93</v>
      </c>
      <c r="G3822">
        <v>4</v>
      </c>
      <c r="H3822">
        <v>7.72</v>
      </c>
      <c r="I3822">
        <v>2.11855104281009E-2</v>
      </c>
      <c r="J3822">
        <v>2.5000000000000001E-2</v>
      </c>
      <c r="K3822">
        <v>2.75E-2</v>
      </c>
      <c r="L3822">
        <v>0.03</v>
      </c>
    </row>
    <row r="3823" spans="3:12" hidden="1" x14ac:dyDescent="0.25">
      <c r="C3823" s="32">
        <v>41981</v>
      </c>
      <c r="D3823">
        <v>363.63</v>
      </c>
      <c r="F3823">
        <v>1.93</v>
      </c>
      <c r="G3823">
        <v>4</v>
      </c>
      <c r="H3823">
        <v>7.72</v>
      </c>
      <c r="I3823">
        <v>2.1230371531501799E-2</v>
      </c>
      <c r="J3823">
        <v>2.5000000000000001E-2</v>
      </c>
      <c r="K3823">
        <v>2.75E-2</v>
      </c>
      <c r="L3823">
        <v>0.03</v>
      </c>
    </row>
    <row r="3824" spans="3:12" hidden="1" x14ac:dyDescent="0.25">
      <c r="C3824" s="32">
        <v>41982</v>
      </c>
      <c r="D3824">
        <v>362.74</v>
      </c>
      <c r="F3824">
        <v>1.93</v>
      </c>
      <c r="G3824">
        <v>4</v>
      </c>
      <c r="H3824">
        <v>7.72</v>
      </c>
      <c r="I3824">
        <v>2.1282461267023201E-2</v>
      </c>
      <c r="J3824">
        <v>2.5000000000000001E-2</v>
      </c>
      <c r="K3824">
        <v>2.75E-2</v>
      </c>
      <c r="L3824">
        <v>0.03</v>
      </c>
    </row>
    <row r="3825" spans="3:12" hidden="1" x14ac:dyDescent="0.25">
      <c r="C3825" s="32">
        <v>41983</v>
      </c>
      <c r="D3825">
        <v>357.02</v>
      </c>
      <c r="F3825">
        <v>1.93</v>
      </c>
      <c r="G3825">
        <v>4</v>
      </c>
      <c r="H3825">
        <v>7.72</v>
      </c>
      <c r="I3825">
        <v>2.1623438462831199E-2</v>
      </c>
      <c r="J3825">
        <v>2.5000000000000001E-2</v>
      </c>
      <c r="K3825">
        <v>2.75E-2</v>
      </c>
      <c r="L3825">
        <v>0.03</v>
      </c>
    </row>
    <row r="3826" spans="3:12" hidden="1" x14ac:dyDescent="0.25">
      <c r="C3826" s="32">
        <v>41984</v>
      </c>
      <c r="D3826">
        <v>353.83</v>
      </c>
      <c r="F3826">
        <v>1.93</v>
      </c>
      <c r="G3826">
        <v>4</v>
      </c>
      <c r="H3826">
        <v>7.72</v>
      </c>
      <c r="I3826">
        <v>2.1818387361162098E-2</v>
      </c>
      <c r="J3826">
        <v>2.5000000000000001E-2</v>
      </c>
      <c r="K3826">
        <v>2.75E-2</v>
      </c>
      <c r="L3826">
        <v>0.03</v>
      </c>
    </row>
    <row r="3827" spans="3:12" hidden="1" x14ac:dyDescent="0.25">
      <c r="C3827" s="32">
        <v>41985</v>
      </c>
      <c r="D3827">
        <v>340.89</v>
      </c>
      <c r="F3827">
        <v>1.93</v>
      </c>
      <c r="G3827">
        <v>4</v>
      </c>
      <c r="H3827">
        <v>7.72</v>
      </c>
      <c r="I3827">
        <v>2.2646601543019701E-2</v>
      </c>
      <c r="J3827">
        <v>2.5000000000000001E-2</v>
      </c>
      <c r="K3827">
        <v>2.75E-2</v>
      </c>
      <c r="L3827">
        <v>0.03</v>
      </c>
    </row>
    <row r="3828" spans="3:12" hidden="1" x14ac:dyDescent="0.25">
      <c r="C3828" s="32">
        <v>41988</v>
      </c>
      <c r="D3828">
        <v>339.43</v>
      </c>
      <c r="F3828">
        <v>1.93</v>
      </c>
      <c r="G3828">
        <v>4</v>
      </c>
      <c r="H3828">
        <v>7.72</v>
      </c>
      <c r="I3828">
        <v>2.2744012020151399E-2</v>
      </c>
      <c r="J3828">
        <v>2.5000000000000001E-2</v>
      </c>
      <c r="K3828">
        <v>2.75E-2</v>
      </c>
      <c r="L3828">
        <v>0.03</v>
      </c>
    </row>
    <row r="3829" spans="3:12" hidden="1" x14ac:dyDescent="0.25">
      <c r="C3829" s="32">
        <v>41989</v>
      </c>
      <c r="D3829">
        <v>336.94</v>
      </c>
      <c r="F3829">
        <v>1.93</v>
      </c>
      <c r="G3829">
        <v>4</v>
      </c>
      <c r="H3829">
        <v>7.72</v>
      </c>
      <c r="I3829">
        <v>2.2912091173502701E-2</v>
      </c>
      <c r="J3829">
        <v>2.5000000000000001E-2</v>
      </c>
      <c r="K3829">
        <v>2.75E-2</v>
      </c>
      <c r="L3829">
        <v>0.03</v>
      </c>
    </row>
    <row r="3830" spans="3:12" hidden="1" x14ac:dyDescent="0.25">
      <c r="C3830" s="32">
        <v>41990</v>
      </c>
      <c r="D3830">
        <v>348.53</v>
      </c>
      <c r="F3830">
        <v>1.93</v>
      </c>
      <c r="G3830">
        <v>4</v>
      </c>
      <c r="H3830">
        <v>7.72</v>
      </c>
      <c r="I3830">
        <v>2.2150173586204899E-2</v>
      </c>
      <c r="J3830">
        <v>2.5000000000000001E-2</v>
      </c>
      <c r="K3830">
        <v>2.75E-2</v>
      </c>
      <c r="L3830">
        <v>0.03</v>
      </c>
    </row>
    <row r="3831" spans="3:12" hidden="1" x14ac:dyDescent="0.25">
      <c r="C3831" s="32">
        <v>41991</v>
      </c>
      <c r="D3831">
        <v>358.84</v>
      </c>
      <c r="F3831">
        <v>1.93</v>
      </c>
      <c r="G3831">
        <v>4</v>
      </c>
      <c r="H3831">
        <v>7.72</v>
      </c>
      <c r="I3831">
        <v>2.1513766581206101E-2</v>
      </c>
      <c r="J3831">
        <v>2.5000000000000001E-2</v>
      </c>
      <c r="K3831">
        <v>2.75E-2</v>
      </c>
      <c r="L3831">
        <v>0.03</v>
      </c>
    </row>
    <row r="3832" spans="3:12" hidden="1" x14ac:dyDescent="0.25">
      <c r="C3832" s="32">
        <v>41992</v>
      </c>
      <c r="D3832">
        <v>360.15</v>
      </c>
      <c r="F3832">
        <v>1.93</v>
      </c>
      <c r="G3832">
        <v>4</v>
      </c>
      <c r="H3832">
        <v>7.72</v>
      </c>
      <c r="I3832">
        <v>2.1435512980702402E-2</v>
      </c>
      <c r="J3832">
        <v>2.5000000000000001E-2</v>
      </c>
      <c r="K3832">
        <v>2.75E-2</v>
      </c>
      <c r="L3832">
        <v>0.03</v>
      </c>
    </row>
    <row r="3833" spans="3:12" hidden="1" x14ac:dyDescent="0.25">
      <c r="C3833" s="32">
        <v>41995</v>
      </c>
      <c r="D3833">
        <v>361.17</v>
      </c>
      <c r="F3833">
        <v>1.93</v>
      </c>
      <c r="G3833">
        <v>4</v>
      </c>
      <c r="H3833">
        <v>7.72</v>
      </c>
      <c r="I3833">
        <v>2.13749757731816E-2</v>
      </c>
      <c r="J3833">
        <v>2.5000000000000001E-2</v>
      </c>
      <c r="K3833">
        <v>2.75E-2</v>
      </c>
      <c r="L3833">
        <v>0.03</v>
      </c>
    </row>
    <row r="3834" spans="3:12" hidden="1" x14ac:dyDescent="0.25">
      <c r="C3834" s="32">
        <v>41996</v>
      </c>
      <c r="D3834">
        <v>364.21</v>
      </c>
      <c r="F3834">
        <v>1.93</v>
      </c>
      <c r="G3834">
        <v>4</v>
      </c>
      <c r="H3834">
        <v>7.72</v>
      </c>
      <c r="I3834">
        <v>2.1196562422777999E-2</v>
      </c>
      <c r="J3834">
        <v>2.5000000000000001E-2</v>
      </c>
      <c r="K3834">
        <v>2.75E-2</v>
      </c>
      <c r="L3834">
        <v>0.03</v>
      </c>
    </row>
    <row r="3835" spans="3:12" hidden="1" x14ac:dyDescent="0.25">
      <c r="C3835" s="32">
        <v>41997</v>
      </c>
      <c r="D3835">
        <v>363.67</v>
      </c>
      <c r="F3835">
        <v>1.93</v>
      </c>
      <c r="G3835">
        <v>4</v>
      </c>
      <c r="H3835">
        <v>7.72</v>
      </c>
      <c r="I3835">
        <v>2.1228036406632299E-2</v>
      </c>
      <c r="J3835">
        <v>2.5000000000000001E-2</v>
      </c>
      <c r="K3835">
        <v>2.75E-2</v>
      </c>
      <c r="L3835">
        <v>0.03</v>
      </c>
    </row>
    <row r="3836" spans="3:12" hidden="1" x14ac:dyDescent="0.25">
      <c r="C3836" s="32">
        <v>41999</v>
      </c>
      <c r="D3836">
        <v>363.63</v>
      </c>
      <c r="F3836">
        <v>1.93</v>
      </c>
      <c r="G3836">
        <v>4</v>
      </c>
      <c r="H3836">
        <v>7.72</v>
      </c>
      <c r="I3836">
        <v>2.1230371531501799E-2</v>
      </c>
      <c r="J3836">
        <v>2.5000000000000001E-2</v>
      </c>
      <c r="K3836">
        <v>2.75E-2</v>
      </c>
      <c r="L3836">
        <v>0.03</v>
      </c>
    </row>
    <row r="3837" spans="3:12" hidden="1" x14ac:dyDescent="0.25">
      <c r="C3837" s="32">
        <v>42002</v>
      </c>
      <c r="D3837">
        <v>363.46</v>
      </c>
      <c r="F3837">
        <v>1.93</v>
      </c>
      <c r="G3837">
        <v>4</v>
      </c>
      <c r="H3837">
        <v>7.72</v>
      </c>
      <c r="I3837">
        <v>2.1240301546249899E-2</v>
      </c>
      <c r="J3837">
        <v>2.5000000000000001E-2</v>
      </c>
      <c r="K3837">
        <v>2.75E-2</v>
      </c>
      <c r="L3837">
        <v>0.03</v>
      </c>
    </row>
    <row r="3838" spans="3:12" hidden="1" x14ac:dyDescent="0.25">
      <c r="C3838" s="32">
        <v>42003</v>
      </c>
      <c r="D3838">
        <v>362.08</v>
      </c>
      <c r="F3838">
        <v>1.93</v>
      </c>
      <c r="G3838">
        <v>4</v>
      </c>
      <c r="H3838">
        <v>7.72</v>
      </c>
      <c r="I3838">
        <v>2.1321254971277001E-2</v>
      </c>
      <c r="J3838">
        <v>2.5000000000000001E-2</v>
      </c>
      <c r="K3838">
        <v>2.75E-2</v>
      </c>
      <c r="L3838">
        <v>0.03</v>
      </c>
    </row>
    <row r="3839" spans="3:12" hidden="1" x14ac:dyDescent="0.25">
      <c r="C3839" s="32">
        <v>42004</v>
      </c>
      <c r="D3839">
        <v>357.56</v>
      </c>
      <c r="F3839">
        <v>1.93</v>
      </c>
      <c r="G3839">
        <v>4</v>
      </c>
      <c r="H3839">
        <v>7.72</v>
      </c>
      <c r="I3839">
        <v>2.1590781966662899E-2</v>
      </c>
      <c r="J3839">
        <v>2.5000000000000001E-2</v>
      </c>
      <c r="K3839">
        <v>2.75E-2</v>
      </c>
      <c r="L3839">
        <v>0.03</v>
      </c>
    </row>
    <row r="3840" spans="3:12" hidden="1" x14ac:dyDescent="0.25">
      <c r="C3840" s="32">
        <v>42006</v>
      </c>
      <c r="D3840">
        <v>356.73</v>
      </c>
      <c r="F3840">
        <v>1.93</v>
      </c>
      <c r="G3840">
        <v>4</v>
      </c>
      <c r="H3840">
        <v>7.72</v>
      </c>
      <c r="I3840">
        <v>2.1641017015670099E-2</v>
      </c>
      <c r="J3840">
        <v>2.5000000000000001E-2</v>
      </c>
      <c r="K3840">
        <v>2.75E-2</v>
      </c>
      <c r="L3840">
        <v>0.03</v>
      </c>
    </row>
    <row r="3841" spans="3:12" hidden="1" x14ac:dyDescent="0.25">
      <c r="C3841" s="32">
        <v>42009</v>
      </c>
      <c r="D3841">
        <v>347.5</v>
      </c>
      <c r="F3841">
        <v>1.93</v>
      </c>
      <c r="G3841">
        <v>4</v>
      </c>
      <c r="H3841">
        <v>7.72</v>
      </c>
      <c r="I3841">
        <v>2.22158273381294E-2</v>
      </c>
      <c r="J3841">
        <v>2.5000000000000001E-2</v>
      </c>
      <c r="K3841">
        <v>2.75E-2</v>
      </c>
      <c r="L3841">
        <v>0.03</v>
      </c>
    </row>
    <row r="3842" spans="3:12" hidden="1" x14ac:dyDescent="0.25">
      <c r="C3842" s="32">
        <v>42010</v>
      </c>
      <c r="D3842">
        <v>342.1</v>
      </c>
      <c r="F3842">
        <v>1.93</v>
      </c>
      <c r="G3842">
        <v>4</v>
      </c>
      <c r="H3842">
        <v>7.72</v>
      </c>
      <c r="I3842">
        <v>2.25665010230926E-2</v>
      </c>
      <c r="J3842">
        <v>2.5000000000000001E-2</v>
      </c>
      <c r="K3842">
        <v>2.75E-2</v>
      </c>
      <c r="L3842">
        <v>0.03</v>
      </c>
    </row>
    <row r="3843" spans="3:12" hidden="1" x14ac:dyDescent="0.25">
      <c r="C3843" s="32">
        <v>42011</v>
      </c>
      <c r="D3843">
        <v>349.34</v>
      </c>
      <c r="F3843">
        <v>1.93</v>
      </c>
      <c r="G3843">
        <v>4</v>
      </c>
      <c r="H3843">
        <v>7.72</v>
      </c>
      <c r="I3843">
        <v>2.2098814908112399E-2</v>
      </c>
      <c r="J3843">
        <v>2.5000000000000001E-2</v>
      </c>
      <c r="K3843">
        <v>2.75E-2</v>
      </c>
      <c r="L3843">
        <v>0.03</v>
      </c>
    </row>
    <row r="3844" spans="3:12" hidden="1" x14ac:dyDescent="0.25">
      <c r="C3844" s="32">
        <v>42012</v>
      </c>
      <c r="D3844">
        <v>353.42</v>
      </c>
      <c r="F3844">
        <v>1.93</v>
      </c>
      <c r="G3844">
        <v>4</v>
      </c>
      <c r="H3844">
        <v>7.72</v>
      </c>
      <c r="I3844">
        <v>2.18436987154094E-2</v>
      </c>
      <c r="J3844">
        <v>2.5000000000000001E-2</v>
      </c>
      <c r="K3844">
        <v>2.75E-2</v>
      </c>
      <c r="L3844">
        <v>0.03</v>
      </c>
    </row>
    <row r="3845" spans="3:12" hidden="1" x14ac:dyDescent="0.25">
      <c r="C3845" s="32">
        <v>42013</v>
      </c>
      <c r="D3845">
        <v>349.23</v>
      </c>
      <c r="F3845">
        <v>1.93</v>
      </c>
      <c r="G3845">
        <v>4</v>
      </c>
      <c r="H3845">
        <v>7.72</v>
      </c>
      <c r="I3845">
        <v>2.21057755633822E-2</v>
      </c>
      <c r="J3845">
        <v>2.5000000000000001E-2</v>
      </c>
      <c r="K3845">
        <v>2.75E-2</v>
      </c>
      <c r="L3845">
        <v>0.03</v>
      </c>
    </row>
    <row r="3846" spans="3:12" hidden="1" x14ac:dyDescent="0.25">
      <c r="C3846" s="32">
        <v>42016</v>
      </c>
      <c r="D3846">
        <v>346.93</v>
      </c>
      <c r="F3846">
        <v>1.93</v>
      </c>
      <c r="G3846">
        <v>4</v>
      </c>
      <c r="H3846">
        <v>7.72</v>
      </c>
      <c r="I3846">
        <v>2.2252327558873498E-2</v>
      </c>
      <c r="J3846">
        <v>2.5000000000000001E-2</v>
      </c>
      <c r="K3846">
        <v>2.75E-2</v>
      </c>
      <c r="L3846">
        <v>0.03</v>
      </c>
    </row>
    <row r="3847" spans="3:12" hidden="1" x14ac:dyDescent="0.25">
      <c r="C3847" s="32">
        <v>42017</v>
      </c>
      <c r="D3847">
        <v>347.98</v>
      </c>
      <c r="F3847">
        <v>1.93</v>
      </c>
      <c r="G3847">
        <v>4</v>
      </c>
      <c r="H3847">
        <v>7.72</v>
      </c>
      <c r="I3847">
        <v>2.2185183056497498E-2</v>
      </c>
      <c r="J3847">
        <v>2.5000000000000001E-2</v>
      </c>
      <c r="K3847">
        <v>2.75E-2</v>
      </c>
      <c r="L3847">
        <v>0.03</v>
      </c>
    </row>
    <row r="3848" spans="3:12" hidden="1" x14ac:dyDescent="0.25">
      <c r="C3848" s="32">
        <v>42018</v>
      </c>
      <c r="D3848">
        <v>345.75</v>
      </c>
      <c r="F3848">
        <v>1.93</v>
      </c>
      <c r="G3848">
        <v>4</v>
      </c>
      <c r="H3848">
        <v>7.72</v>
      </c>
      <c r="I3848">
        <v>2.2328271872740401E-2</v>
      </c>
      <c r="J3848">
        <v>2.5000000000000001E-2</v>
      </c>
      <c r="K3848">
        <v>2.75E-2</v>
      </c>
      <c r="L3848">
        <v>0.03</v>
      </c>
    </row>
    <row r="3849" spans="3:12" hidden="1" x14ac:dyDescent="0.25">
      <c r="C3849" s="32">
        <v>42019</v>
      </c>
      <c r="D3849">
        <v>342.45</v>
      </c>
      <c r="F3849">
        <v>1.93</v>
      </c>
      <c r="G3849">
        <v>4</v>
      </c>
      <c r="H3849">
        <v>7.72</v>
      </c>
      <c r="I3849">
        <v>2.25434369981019E-2</v>
      </c>
      <c r="J3849">
        <v>2.5000000000000001E-2</v>
      </c>
      <c r="K3849">
        <v>2.75E-2</v>
      </c>
      <c r="L3849">
        <v>0.03</v>
      </c>
    </row>
    <row r="3850" spans="3:12" hidden="1" x14ac:dyDescent="0.25">
      <c r="C3850" s="32">
        <v>42020</v>
      </c>
      <c r="D3850">
        <v>348.07</v>
      </c>
      <c r="F3850">
        <v>1.93</v>
      </c>
      <c r="G3850">
        <v>4</v>
      </c>
      <c r="H3850">
        <v>7.72</v>
      </c>
      <c r="I3850">
        <v>2.2179446663027499E-2</v>
      </c>
      <c r="J3850">
        <v>2.5000000000000001E-2</v>
      </c>
      <c r="K3850">
        <v>2.75E-2</v>
      </c>
      <c r="L3850">
        <v>0.03</v>
      </c>
    </row>
    <row r="3851" spans="3:12" hidden="1" x14ac:dyDescent="0.25">
      <c r="C3851" s="32">
        <v>42024</v>
      </c>
      <c r="D3851">
        <v>346.59</v>
      </c>
      <c r="F3851">
        <v>1.93</v>
      </c>
      <c r="G3851">
        <v>4</v>
      </c>
      <c r="H3851">
        <v>7.72</v>
      </c>
      <c r="I3851">
        <v>2.22741567846735E-2</v>
      </c>
      <c r="J3851">
        <v>2.5000000000000001E-2</v>
      </c>
      <c r="K3851">
        <v>2.75E-2</v>
      </c>
      <c r="L3851">
        <v>0.03</v>
      </c>
    </row>
    <row r="3852" spans="3:12" hidden="1" x14ac:dyDescent="0.25">
      <c r="C3852" s="32">
        <v>42025</v>
      </c>
      <c r="D3852">
        <v>349.5</v>
      </c>
      <c r="F3852">
        <v>1.93</v>
      </c>
      <c r="G3852">
        <v>4</v>
      </c>
      <c r="H3852">
        <v>7.72</v>
      </c>
      <c r="I3852">
        <v>2.2088698140200199E-2</v>
      </c>
      <c r="J3852">
        <v>2.5000000000000001E-2</v>
      </c>
      <c r="K3852">
        <v>2.75E-2</v>
      </c>
      <c r="L3852">
        <v>0.03</v>
      </c>
    </row>
    <row r="3853" spans="3:12" hidden="1" x14ac:dyDescent="0.25">
      <c r="C3853" s="32">
        <v>42026</v>
      </c>
      <c r="D3853">
        <v>360.79</v>
      </c>
      <c r="F3853">
        <v>1.93</v>
      </c>
      <c r="G3853">
        <v>4</v>
      </c>
      <c r="H3853">
        <v>7.72</v>
      </c>
      <c r="I3853">
        <v>2.13974888439258E-2</v>
      </c>
      <c r="J3853">
        <v>2.5000000000000001E-2</v>
      </c>
      <c r="K3853">
        <v>2.75E-2</v>
      </c>
      <c r="L3853">
        <v>0.03</v>
      </c>
    </row>
    <row r="3854" spans="3:12" hidden="1" x14ac:dyDescent="0.25">
      <c r="C3854" s="32">
        <v>42027</v>
      </c>
      <c r="D3854">
        <v>355.12</v>
      </c>
      <c r="F3854">
        <v>1.93</v>
      </c>
      <c r="G3854">
        <v>4</v>
      </c>
      <c r="H3854">
        <v>7.72</v>
      </c>
      <c r="I3854">
        <v>2.1739130434782601E-2</v>
      </c>
      <c r="J3854">
        <v>2.5000000000000001E-2</v>
      </c>
      <c r="K3854">
        <v>2.75E-2</v>
      </c>
      <c r="L3854">
        <v>0.03</v>
      </c>
    </row>
    <row r="3855" spans="3:12" hidden="1" x14ac:dyDescent="0.25">
      <c r="C3855" s="32">
        <v>42030</v>
      </c>
      <c r="D3855">
        <v>357.39</v>
      </c>
      <c r="F3855">
        <v>1.93</v>
      </c>
      <c r="G3855">
        <v>4</v>
      </c>
      <c r="H3855">
        <v>7.72</v>
      </c>
      <c r="I3855">
        <v>2.1601052071966199E-2</v>
      </c>
      <c r="J3855">
        <v>2.5000000000000001E-2</v>
      </c>
      <c r="K3855">
        <v>2.75E-2</v>
      </c>
      <c r="L3855">
        <v>0.03</v>
      </c>
    </row>
    <row r="3856" spans="3:12" hidden="1" x14ac:dyDescent="0.25">
      <c r="C3856" s="32">
        <v>42031</v>
      </c>
      <c r="D3856">
        <v>351.48</v>
      </c>
      <c r="F3856">
        <v>1.93</v>
      </c>
      <c r="G3856">
        <v>4</v>
      </c>
      <c r="H3856">
        <v>7.72</v>
      </c>
      <c r="I3856">
        <v>2.1964265392056401E-2</v>
      </c>
      <c r="J3856">
        <v>2.5000000000000001E-2</v>
      </c>
      <c r="K3856">
        <v>2.75E-2</v>
      </c>
      <c r="L3856">
        <v>0.03</v>
      </c>
    </row>
    <row r="3857" spans="3:12" hidden="1" x14ac:dyDescent="0.25">
      <c r="C3857" s="32">
        <v>42032</v>
      </c>
      <c r="D3857">
        <v>345.03</v>
      </c>
      <c r="F3857">
        <v>1.93</v>
      </c>
      <c r="G3857">
        <v>4</v>
      </c>
      <c r="H3857">
        <v>7.72</v>
      </c>
      <c r="I3857">
        <v>2.23748659536851E-2</v>
      </c>
      <c r="J3857">
        <v>2.5000000000000001E-2</v>
      </c>
      <c r="K3857">
        <v>2.75E-2</v>
      </c>
      <c r="L3857">
        <v>0.03</v>
      </c>
    </row>
    <row r="3858" spans="3:12" hidden="1" x14ac:dyDescent="0.25">
      <c r="C3858" s="32">
        <v>42033</v>
      </c>
      <c r="D3858">
        <v>346.94</v>
      </c>
      <c r="F3858">
        <v>1.93</v>
      </c>
      <c r="G3858">
        <v>4</v>
      </c>
      <c r="H3858">
        <v>7.72</v>
      </c>
      <c r="I3858">
        <v>2.22516861705193E-2</v>
      </c>
      <c r="J3858">
        <v>2.5000000000000001E-2</v>
      </c>
      <c r="K3858">
        <v>2.75E-2</v>
      </c>
      <c r="L3858">
        <v>0.03</v>
      </c>
    </row>
    <row r="3859" spans="3:12" hidden="1" x14ac:dyDescent="0.25">
      <c r="C3859" s="32">
        <v>42034</v>
      </c>
      <c r="D3859">
        <v>340.51</v>
      </c>
      <c r="F3859">
        <v>1.93</v>
      </c>
      <c r="G3859">
        <v>4</v>
      </c>
      <c r="H3859">
        <v>7.72</v>
      </c>
      <c r="I3859">
        <v>2.26718745411294E-2</v>
      </c>
      <c r="J3859">
        <v>2.5000000000000001E-2</v>
      </c>
      <c r="K3859">
        <v>2.75E-2</v>
      </c>
      <c r="L3859">
        <v>0.03</v>
      </c>
    </row>
    <row r="3860" spans="3:12" hidden="1" x14ac:dyDescent="0.25">
      <c r="C3860" s="32">
        <v>42037</v>
      </c>
      <c r="D3860">
        <v>347.64</v>
      </c>
      <c r="F3860">
        <v>1.93</v>
      </c>
      <c r="G3860">
        <v>4</v>
      </c>
      <c r="H3860">
        <v>7.72</v>
      </c>
      <c r="I3860">
        <v>2.2206880681164401E-2</v>
      </c>
      <c r="J3860">
        <v>2.5000000000000001E-2</v>
      </c>
      <c r="K3860">
        <v>2.75E-2</v>
      </c>
      <c r="L3860">
        <v>0.03</v>
      </c>
    </row>
    <row r="3861" spans="3:12" hidden="1" x14ac:dyDescent="0.25">
      <c r="C3861" s="32">
        <v>42038</v>
      </c>
      <c r="D3861">
        <v>352.95</v>
      </c>
      <c r="F3861">
        <v>1.93</v>
      </c>
      <c r="G3861">
        <v>4</v>
      </c>
      <c r="H3861">
        <v>7.72</v>
      </c>
      <c r="I3861">
        <v>2.18727865136704E-2</v>
      </c>
      <c r="J3861">
        <v>2.5000000000000001E-2</v>
      </c>
      <c r="K3861">
        <v>2.75E-2</v>
      </c>
      <c r="L3861">
        <v>0.03</v>
      </c>
    </row>
    <row r="3862" spans="3:12" hidden="1" x14ac:dyDescent="0.25">
      <c r="C3862" s="32">
        <v>42039</v>
      </c>
      <c r="D3862">
        <v>350.78</v>
      </c>
      <c r="F3862">
        <v>1.93</v>
      </c>
      <c r="G3862">
        <v>4</v>
      </c>
      <c r="H3862">
        <v>7.72</v>
      </c>
      <c r="I3862">
        <v>2.20080962426592E-2</v>
      </c>
      <c r="J3862">
        <v>2.5000000000000001E-2</v>
      </c>
      <c r="K3862">
        <v>2.75E-2</v>
      </c>
      <c r="L3862">
        <v>0.03</v>
      </c>
    </row>
    <row r="3863" spans="3:12" hidden="1" x14ac:dyDescent="0.25">
      <c r="C3863" s="32">
        <v>42040</v>
      </c>
      <c r="D3863">
        <v>358.82</v>
      </c>
      <c r="F3863">
        <v>1.93</v>
      </c>
      <c r="G3863">
        <v>4</v>
      </c>
      <c r="H3863">
        <v>7.72</v>
      </c>
      <c r="I3863">
        <v>2.1514965720974302E-2</v>
      </c>
      <c r="J3863">
        <v>2.5000000000000001E-2</v>
      </c>
      <c r="K3863">
        <v>2.75E-2</v>
      </c>
      <c r="L3863">
        <v>0.03</v>
      </c>
    </row>
    <row r="3864" spans="3:12" hidden="1" x14ac:dyDescent="0.25">
      <c r="C3864" s="32">
        <v>42041</v>
      </c>
      <c r="D3864">
        <v>362.43</v>
      </c>
      <c r="F3864">
        <v>1.93</v>
      </c>
      <c r="G3864">
        <v>4</v>
      </c>
      <c r="H3864">
        <v>7.72</v>
      </c>
      <c r="I3864">
        <v>2.1300664955991502E-2</v>
      </c>
      <c r="J3864">
        <v>2.5000000000000001E-2</v>
      </c>
      <c r="K3864">
        <v>2.75E-2</v>
      </c>
      <c r="L3864">
        <v>0.03</v>
      </c>
    </row>
    <row r="3865" spans="3:12" hidden="1" x14ac:dyDescent="0.25">
      <c r="C3865" s="32">
        <v>42044</v>
      </c>
      <c r="D3865">
        <v>360.87</v>
      </c>
      <c r="F3865">
        <v>1.93</v>
      </c>
      <c r="G3865">
        <v>4</v>
      </c>
      <c r="H3865">
        <v>7.72</v>
      </c>
      <c r="I3865">
        <v>2.13927453099454E-2</v>
      </c>
      <c r="J3865">
        <v>2.5000000000000001E-2</v>
      </c>
      <c r="K3865">
        <v>2.75E-2</v>
      </c>
      <c r="L3865">
        <v>0.03</v>
      </c>
    </row>
    <row r="3866" spans="3:12" hidden="1" x14ac:dyDescent="0.25">
      <c r="C3866" s="32">
        <v>42045</v>
      </c>
      <c r="D3866">
        <v>370.67</v>
      </c>
      <c r="F3866">
        <v>1.93</v>
      </c>
      <c r="G3866">
        <v>4</v>
      </c>
      <c r="H3866">
        <v>7.72</v>
      </c>
      <c r="I3866">
        <v>2.0827150834974498E-2</v>
      </c>
      <c r="J3866">
        <v>2.5000000000000001E-2</v>
      </c>
      <c r="K3866">
        <v>2.75E-2</v>
      </c>
      <c r="L3866">
        <v>0.03</v>
      </c>
    </row>
    <row r="3867" spans="3:12" hidden="1" x14ac:dyDescent="0.25">
      <c r="C3867" s="32">
        <v>42046</v>
      </c>
      <c r="D3867">
        <v>369.9</v>
      </c>
      <c r="F3867">
        <v>1.93</v>
      </c>
      <c r="G3867">
        <v>4</v>
      </c>
      <c r="H3867">
        <v>7.72</v>
      </c>
      <c r="I3867">
        <v>2.0870505542038301E-2</v>
      </c>
      <c r="J3867">
        <v>2.5000000000000001E-2</v>
      </c>
      <c r="K3867">
        <v>2.75E-2</v>
      </c>
      <c r="L3867">
        <v>0.03</v>
      </c>
    </row>
    <row r="3868" spans="3:12" hidden="1" x14ac:dyDescent="0.25">
      <c r="C3868" s="32">
        <v>42047</v>
      </c>
      <c r="D3868">
        <v>374.88</v>
      </c>
      <c r="F3868">
        <v>1.93</v>
      </c>
      <c r="G3868">
        <v>4</v>
      </c>
      <c r="H3868">
        <v>7.72</v>
      </c>
      <c r="I3868">
        <v>2.0593256508749401E-2</v>
      </c>
      <c r="J3868">
        <v>2.5000000000000001E-2</v>
      </c>
      <c r="K3868">
        <v>2.75E-2</v>
      </c>
      <c r="L3868">
        <v>0.03</v>
      </c>
    </row>
    <row r="3869" spans="3:12" hidden="1" x14ac:dyDescent="0.25">
      <c r="C3869" s="32">
        <v>42048</v>
      </c>
      <c r="D3869">
        <v>376.04</v>
      </c>
      <c r="F3869">
        <v>1.93</v>
      </c>
      <c r="G3869">
        <v>4</v>
      </c>
      <c r="H3869">
        <v>7.72</v>
      </c>
      <c r="I3869">
        <v>2.0529730879693599E-2</v>
      </c>
      <c r="J3869">
        <v>2.5000000000000001E-2</v>
      </c>
      <c r="K3869">
        <v>2.75E-2</v>
      </c>
      <c r="L3869">
        <v>0.03</v>
      </c>
    </row>
    <row r="3870" spans="3:12" hidden="1" x14ac:dyDescent="0.25">
      <c r="C3870" s="32">
        <v>42052</v>
      </c>
      <c r="D3870">
        <v>380.33</v>
      </c>
      <c r="F3870">
        <v>1.93</v>
      </c>
      <c r="G3870">
        <v>4</v>
      </c>
      <c r="H3870">
        <v>7.72</v>
      </c>
      <c r="I3870">
        <v>2.0298162122367399E-2</v>
      </c>
      <c r="J3870">
        <v>2.5000000000000001E-2</v>
      </c>
      <c r="K3870">
        <v>2.75E-2</v>
      </c>
      <c r="L3870">
        <v>0.03</v>
      </c>
    </row>
    <row r="3871" spans="3:12" hidden="1" x14ac:dyDescent="0.25">
      <c r="C3871" s="32">
        <v>42053</v>
      </c>
      <c r="D3871">
        <v>377.86</v>
      </c>
      <c r="F3871">
        <v>1.93</v>
      </c>
      <c r="G3871">
        <v>4</v>
      </c>
      <c r="H3871">
        <v>7.72</v>
      </c>
      <c r="I3871">
        <v>2.0430847403800301E-2</v>
      </c>
      <c r="J3871">
        <v>2.5000000000000001E-2</v>
      </c>
      <c r="K3871">
        <v>2.75E-2</v>
      </c>
      <c r="L3871">
        <v>0.03</v>
      </c>
    </row>
    <row r="3872" spans="3:12" hidden="1" x14ac:dyDescent="0.25">
      <c r="C3872" s="32">
        <v>42054</v>
      </c>
      <c r="D3872">
        <v>377.61</v>
      </c>
      <c r="F3872">
        <v>1.93</v>
      </c>
      <c r="G3872">
        <v>4</v>
      </c>
      <c r="H3872">
        <v>7.72</v>
      </c>
      <c r="I3872">
        <v>2.04443738248457E-2</v>
      </c>
      <c r="J3872">
        <v>2.5000000000000001E-2</v>
      </c>
      <c r="K3872">
        <v>2.75E-2</v>
      </c>
      <c r="L3872">
        <v>0.03</v>
      </c>
    </row>
    <row r="3873" spans="3:12" hidden="1" x14ac:dyDescent="0.25">
      <c r="C3873" s="32">
        <v>42055</v>
      </c>
      <c r="D3873">
        <v>376.64</v>
      </c>
      <c r="F3873">
        <v>1.93</v>
      </c>
      <c r="G3873">
        <v>4</v>
      </c>
      <c r="H3873">
        <v>7.72</v>
      </c>
      <c r="I3873">
        <v>2.0497026338147799E-2</v>
      </c>
      <c r="J3873">
        <v>2.5000000000000001E-2</v>
      </c>
      <c r="K3873">
        <v>2.75E-2</v>
      </c>
      <c r="L3873">
        <v>0.03</v>
      </c>
    </row>
    <row r="3874" spans="3:12" hidden="1" x14ac:dyDescent="0.25">
      <c r="C3874" s="32">
        <v>42058</v>
      </c>
      <c r="D3874">
        <v>376.43</v>
      </c>
      <c r="F3874">
        <v>1.93</v>
      </c>
      <c r="G3874">
        <v>4</v>
      </c>
      <c r="H3874">
        <v>7.72</v>
      </c>
      <c r="I3874">
        <v>2.05084610684589E-2</v>
      </c>
      <c r="J3874">
        <v>2.5000000000000001E-2</v>
      </c>
      <c r="K3874">
        <v>2.75E-2</v>
      </c>
      <c r="L3874">
        <v>0.03</v>
      </c>
    </row>
    <row r="3875" spans="3:12" hidden="1" x14ac:dyDescent="0.25">
      <c r="C3875" s="32">
        <v>42059</v>
      </c>
      <c r="D3875">
        <v>378.11</v>
      </c>
      <c r="F3875">
        <v>1.93</v>
      </c>
      <c r="G3875">
        <v>4</v>
      </c>
      <c r="H3875">
        <v>7.72</v>
      </c>
      <c r="I3875">
        <v>2.0417338869641099E-2</v>
      </c>
      <c r="J3875">
        <v>2.5000000000000001E-2</v>
      </c>
      <c r="K3875">
        <v>2.75E-2</v>
      </c>
      <c r="L3875">
        <v>0.03</v>
      </c>
    </row>
    <row r="3876" spans="3:12" hidden="1" x14ac:dyDescent="0.25">
      <c r="C3876" s="32">
        <v>42060</v>
      </c>
      <c r="D3876">
        <v>375.92</v>
      </c>
      <c r="F3876">
        <v>1.93</v>
      </c>
      <c r="G3876">
        <v>4</v>
      </c>
      <c r="H3876">
        <v>7.72</v>
      </c>
      <c r="I3876">
        <v>2.0536284315811799E-2</v>
      </c>
      <c r="J3876">
        <v>2.5000000000000001E-2</v>
      </c>
      <c r="K3876">
        <v>2.75E-2</v>
      </c>
      <c r="L3876">
        <v>0.03</v>
      </c>
    </row>
    <row r="3877" spans="3:12" hidden="1" x14ac:dyDescent="0.25">
      <c r="C3877" s="32">
        <v>42061</v>
      </c>
      <c r="D3877">
        <v>375.02</v>
      </c>
      <c r="F3877">
        <v>1.93</v>
      </c>
      <c r="G3877">
        <v>4</v>
      </c>
      <c r="H3877">
        <v>7.72</v>
      </c>
      <c r="I3877">
        <v>2.0585568769665601E-2</v>
      </c>
      <c r="J3877">
        <v>2.5000000000000001E-2</v>
      </c>
      <c r="K3877">
        <v>2.75E-2</v>
      </c>
      <c r="L3877">
        <v>0.03</v>
      </c>
    </row>
    <row r="3878" spans="3:12" hidden="1" x14ac:dyDescent="0.25">
      <c r="C3878" s="32">
        <v>42062</v>
      </c>
      <c r="D3878">
        <v>371.42</v>
      </c>
      <c r="F3878">
        <v>1.93</v>
      </c>
      <c r="G3878">
        <v>4</v>
      </c>
      <c r="H3878">
        <v>7.72</v>
      </c>
      <c r="I3878">
        <v>2.0785095040654698E-2</v>
      </c>
      <c r="J3878">
        <v>2.5000000000000001E-2</v>
      </c>
      <c r="K3878">
        <v>2.75E-2</v>
      </c>
      <c r="L3878">
        <v>0.03</v>
      </c>
    </row>
    <row r="3879" spans="3:12" hidden="1" x14ac:dyDescent="0.25">
      <c r="C3879" s="32">
        <v>42065</v>
      </c>
      <c r="D3879">
        <v>376.42</v>
      </c>
      <c r="F3879">
        <v>1.93</v>
      </c>
      <c r="G3879">
        <v>4</v>
      </c>
      <c r="H3879">
        <v>7.72</v>
      </c>
      <c r="I3879">
        <v>2.0509005897667399E-2</v>
      </c>
      <c r="J3879">
        <v>2.5000000000000001E-2</v>
      </c>
      <c r="K3879">
        <v>2.75E-2</v>
      </c>
      <c r="L3879">
        <v>0.03</v>
      </c>
    </row>
    <row r="3880" spans="3:12" hidden="1" x14ac:dyDescent="0.25">
      <c r="C3880" s="32">
        <v>42066</v>
      </c>
      <c r="D3880">
        <v>373.66</v>
      </c>
      <c r="F3880">
        <v>1.93</v>
      </c>
      <c r="G3880">
        <v>4</v>
      </c>
      <c r="H3880">
        <v>7.72</v>
      </c>
      <c r="I3880">
        <v>2.06604934967617E-2</v>
      </c>
      <c r="J3880">
        <v>2.5000000000000001E-2</v>
      </c>
      <c r="K3880">
        <v>2.75E-2</v>
      </c>
      <c r="L3880">
        <v>0.03</v>
      </c>
    </row>
    <row r="3881" spans="3:12" hidden="1" x14ac:dyDescent="0.25">
      <c r="C3881" s="32">
        <v>42067</v>
      </c>
      <c r="D3881">
        <v>369.14</v>
      </c>
      <c r="E3881">
        <v>2.1800000000000002</v>
      </c>
      <c r="F3881">
        <v>2.1800000000000002</v>
      </c>
      <c r="G3881">
        <v>4</v>
      </c>
      <c r="H3881">
        <v>8.7200000000000006</v>
      </c>
      <c r="I3881">
        <v>2.3622473858156801E-2</v>
      </c>
      <c r="J3881">
        <v>2.5000000000000001E-2</v>
      </c>
      <c r="K3881">
        <v>2.75E-2</v>
      </c>
      <c r="L3881">
        <v>0.03</v>
      </c>
    </row>
    <row r="3882" spans="3:12" hidden="1" x14ac:dyDescent="0.25">
      <c r="C3882" s="32">
        <v>42068</v>
      </c>
      <c r="D3882">
        <v>369.94</v>
      </c>
      <c r="F3882">
        <v>2.1800000000000002</v>
      </c>
      <c r="G3882">
        <v>4</v>
      </c>
      <c r="H3882">
        <v>8.7200000000000006</v>
      </c>
      <c r="I3882">
        <v>2.3571389955127801E-2</v>
      </c>
      <c r="J3882">
        <v>2.5000000000000001E-2</v>
      </c>
      <c r="K3882">
        <v>2.75E-2</v>
      </c>
      <c r="L3882">
        <v>0.03</v>
      </c>
    </row>
    <row r="3883" spans="3:12" hidden="1" x14ac:dyDescent="0.25">
      <c r="C3883" s="32">
        <v>42069</v>
      </c>
      <c r="D3883">
        <v>365.47</v>
      </c>
      <c r="F3883">
        <v>2.1800000000000002</v>
      </c>
      <c r="G3883">
        <v>4</v>
      </c>
      <c r="H3883">
        <v>8.7200000000000006</v>
      </c>
      <c r="I3883">
        <v>2.3859687525651901E-2</v>
      </c>
      <c r="J3883">
        <v>2.5000000000000001E-2</v>
      </c>
      <c r="K3883">
        <v>2.75E-2</v>
      </c>
      <c r="L3883">
        <v>0.03</v>
      </c>
    </row>
    <row r="3884" spans="3:12" hidden="1" x14ac:dyDescent="0.25">
      <c r="C3884" s="32">
        <v>42072</v>
      </c>
      <c r="D3884">
        <v>364.59</v>
      </c>
      <c r="F3884">
        <v>2.1800000000000002</v>
      </c>
      <c r="G3884">
        <v>4</v>
      </c>
      <c r="H3884">
        <v>8.7200000000000006</v>
      </c>
      <c r="I3884">
        <v>2.3917276941221598E-2</v>
      </c>
      <c r="J3884">
        <v>2.5000000000000001E-2</v>
      </c>
      <c r="K3884">
        <v>2.75E-2</v>
      </c>
      <c r="L3884">
        <v>0.03</v>
      </c>
    </row>
    <row r="3885" spans="3:12" hidden="1" x14ac:dyDescent="0.25">
      <c r="C3885" s="32">
        <v>42073</v>
      </c>
      <c r="D3885">
        <v>356.19</v>
      </c>
      <c r="F3885">
        <v>2.1800000000000002</v>
      </c>
      <c r="G3885">
        <v>4</v>
      </c>
      <c r="H3885">
        <v>8.7200000000000006</v>
      </c>
      <c r="I3885">
        <v>2.44813161514921E-2</v>
      </c>
      <c r="J3885">
        <v>2.5000000000000001E-2</v>
      </c>
      <c r="K3885">
        <v>2.75E-2</v>
      </c>
      <c r="L3885">
        <v>0.03</v>
      </c>
    </row>
    <row r="3886" spans="3:12" hidden="1" x14ac:dyDescent="0.25">
      <c r="C3886" s="32">
        <v>42074</v>
      </c>
      <c r="D3886">
        <v>358.41</v>
      </c>
      <c r="F3886">
        <v>2.1800000000000002</v>
      </c>
      <c r="G3886">
        <v>4</v>
      </c>
      <c r="H3886">
        <v>8.7200000000000006</v>
      </c>
      <c r="I3886">
        <v>2.43296783013866E-2</v>
      </c>
      <c r="J3886">
        <v>2.5000000000000001E-2</v>
      </c>
      <c r="K3886">
        <v>2.75E-2</v>
      </c>
      <c r="L3886">
        <v>0.03</v>
      </c>
    </row>
    <row r="3887" spans="3:12" hidden="1" x14ac:dyDescent="0.25">
      <c r="C3887" s="32">
        <v>42075</v>
      </c>
      <c r="D3887">
        <v>368.71</v>
      </c>
      <c r="F3887">
        <v>2.1800000000000002</v>
      </c>
      <c r="G3887">
        <v>4</v>
      </c>
      <c r="H3887">
        <v>8.7200000000000006</v>
      </c>
      <c r="I3887">
        <v>2.3650023053348099E-2</v>
      </c>
      <c r="J3887">
        <v>2.5000000000000001E-2</v>
      </c>
      <c r="K3887">
        <v>2.75E-2</v>
      </c>
      <c r="L3887">
        <v>0.03</v>
      </c>
    </row>
    <row r="3888" spans="3:12" hidden="1" x14ac:dyDescent="0.25">
      <c r="C3888" s="32">
        <v>42076</v>
      </c>
      <c r="D3888">
        <v>367.74</v>
      </c>
      <c r="F3888">
        <v>2.1800000000000002</v>
      </c>
      <c r="G3888">
        <v>4</v>
      </c>
      <c r="H3888">
        <v>8.7200000000000006</v>
      </c>
      <c r="I3888">
        <v>2.37124055038886E-2</v>
      </c>
      <c r="J3888">
        <v>2.5000000000000001E-2</v>
      </c>
      <c r="K3888">
        <v>2.75E-2</v>
      </c>
      <c r="L3888">
        <v>0.03</v>
      </c>
    </row>
    <row r="3889" spans="3:12" hidden="1" x14ac:dyDescent="0.25">
      <c r="C3889" s="32">
        <v>42079</v>
      </c>
      <c r="D3889">
        <v>374.08</v>
      </c>
      <c r="F3889">
        <v>2.1800000000000002</v>
      </c>
      <c r="G3889">
        <v>4</v>
      </c>
      <c r="H3889">
        <v>8.7200000000000006</v>
      </c>
      <c r="I3889">
        <v>2.3310521813515801E-2</v>
      </c>
      <c r="J3889">
        <v>2.5000000000000001E-2</v>
      </c>
      <c r="K3889">
        <v>2.75E-2</v>
      </c>
      <c r="L3889">
        <v>0.03</v>
      </c>
    </row>
    <row r="3890" spans="3:12" hidden="1" x14ac:dyDescent="0.25">
      <c r="C3890" s="32">
        <v>42080</v>
      </c>
      <c r="D3890">
        <v>374.26</v>
      </c>
      <c r="F3890">
        <v>2.1800000000000002</v>
      </c>
      <c r="G3890">
        <v>4</v>
      </c>
      <c r="H3890">
        <v>8.7200000000000006</v>
      </c>
      <c r="I3890">
        <v>2.3299310639662198E-2</v>
      </c>
      <c r="J3890">
        <v>2.5000000000000001E-2</v>
      </c>
      <c r="K3890">
        <v>2.75E-2</v>
      </c>
      <c r="L3890">
        <v>0.03</v>
      </c>
    </row>
    <row r="3891" spans="3:12" hidden="1" x14ac:dyDescent="0.25">
      <c r="C3891" s="32">
        <v>42081</v>
      </c>
      <c r="D3891">
        <v>377.76</v>
      </c>
      <c r="F3891">
        <v>2.1800000000000002</v>
      </c>
      <c r="G3891">
        <v>4</v>
      </c>
      <c r="H3891">
        <v>8.7200000000000006</v>
      </c>
      <c r="I3891">
        <v>2.3083439220669199E-2</v>
      </c>
      <c r="J3891">
        <v>2.5000000000000001E-2</v>
      </c>
      <c r="K3891">
        <v>2.75E-2</v>
      </c>
      <c r="L3891">
        <v>0.03</v>
      </c>
    </row>
    <row r="3892" spans="3:12" hidden="1" x14ac:dyDescent="0.25">
      <c r="C3892" s="32">
        <v>42082</v>
      </c>
      <c r="D3892">
        <v>369.95</v>
      </c>
      <c r="F3892">
        <v>2.1800000000000002</v>
      </c>
      <c r="G3892">
        <v>4</v>
      </c>
      <c r="H3892">
        <v>8.7200000000000006</v>
      </c>
      <c r="I3892">
        <v>2.3570752804433E-2</v>
      </c>
      <c r="J3892">
        <v>2.5000000000000001E-2</v>
      </c>
      <c r="K3892">
        <v>2.75E-2</v>
      </c>
      <c r="L3892">
        <v>0.03</v>
      </c>
    </row>
    <row r="3893" spans="3:12" hidden="1" x14ac:dyDescent="0.25">
      <c r="C3893" s="32">
        <v>42083</v>
      </c>
      <c r="D3893">
        <v>378.64</v>
      </c>
      <c r="F3893">
        <v>2.1800000000000002</v>
      </c>
      <c r="G3893">
        <v>4</v>
      </c>
      <c r="H3893">
        <v>8.7200000000000006</v>
      </c>
      <c r="I3893">
        <v>2.30297908303401E-2</v>
      </c>
      <c r="J3893">
        <v>2.5000000000000001E-2</v>
      </c>
      <c r="K3893">
        <v>2.75E-2</v>
      </c>
      <c r="L3893">
        <v>0.03</v>
      </c>
    </row>
    <row r="3894" spans="3:12" hidden="1" x14ac:dyDescent="0.25">
      <c r="C3894" s="32">
        <v>42086</v>
      </c>
      <c r="D3894">
        <v>374.33</v>
      </c>
      <c r="F3894">
        <v>2.1800000000000002</v>
      </c>
      <c r="G3894">
        <v>4</v>
      </c>
      <c r="H3894">
        <v>8.7200000000000006</v>
      </c>
      <c r="I3894">
        <v>2.3294953650522199E-2</v>
      </c>
      <c r="J3894">
        <v>2.5000000000000001E-2</v>
      </c>
      <c r="K3894">
        <v>2.75E-2</v>
      </c>
      <c r="L3894">
        <v>0.03</v>
      </c>
    </row>
    <row r="3895" spans="3:12" hidden="1" x14ac:dyDescent="0.25">
      <c r="C3895" s="32">
        <v>42087</v>
      </c>
      <c r="D3895">
        <v>369.1</v>
      </c>
      <c r="F3895">
        <v>2.1800000000000002</v>
      </c>
      <c r="G3895">
        <v>4</v>
      </c>
      <c r="H3895">
        <v>8.7200000000000006</v>
      </c>
      <c r="I3895">
        <v>2.36250338661609E-2</v>
      </c>
      <c r="J3895">
        <v>2.5000000000000001E-2</v>
      </c>
      <c r="K3895">
        <v>2.75E-2</v>
      </c>
      <c r="L3895">
        <v>0.03</v>
      </c>
    </row>
    <row r="3896" spans="3:12" hidden="1" x14ac:dyDescent="0.25">
      <c r="C3896" s="32">
        <v>42088</v>
      </c>
      <c r="D3896">
        <v>363.92</v>
      </c>
      <c r="F3896">
        <v>2.1800000000000002</v>
      </c>
      <c r="G3896">
        <v>4</v>
      </c>
      <c r="H3896">
        <v>8.7200000000000006</v>
      </c>
      <c r="I3896">
        <v>2.39613101780611E-2</v>
      </c>
      <c r="J3896">
        <v>2.5000000000000001E-2</v>
      </c>
      <c r="K3896">
        <v>2.75E-2</v>
      </c>
      <c r="L3896">
        <v>0.03</v>
      </c>
    </row>
    <row r="3897" spans="3:12" hidden="1" x14ac:dyDescent="0.25">
      <c r="C3897" s="32">
        <v>42089</v>
      </c>
      <c r="D3897">
        <v>362.15</v>
      </c>
      <c r="F3897">
        <v>2.1800000000000002</v>
      </c>
      <c r="G3897">
        <v>4</v>
      </c>
      <c r="H3897">
        <v>8.7200000000000006</v>
      </c>
      <c r="I3897">
        <v>2.4078420543973401E-2</v>
      </c>
      <c r="J3897">
        <v>2.5000000000000001E-2</v>
      </c>
      <c r="K3897">
        <v>2.75E-2</v>
      </c>
      <c r="L3897">
        <v>0.03</v>
      </c>
    </row>
    <row r="3898" spans="3:12" hidden="1" x14ac:dyDescent="0.25">
      <c r="C3898" s="32">
        <v>42090</v>
      </c>
      <c r="D3898">
        <v>361.63</v>
      </c>
      <c r="F3898">
        <v>2.1800000000000002</v>
      </c>
      <c r="G3898">
        <v>4</v>
      </c>
      <c r="H3898">
        <v>8.7200000000000006</v>
      </c>
      <c r="I3898">
        <v>2.4113043718717999E-2</v>
      </c>
      <c r="J3898">
        <v>2.5000000000000001E-2</v>
      </c>
      <c r="K3898">
        <v>2.75E-2</v>
      </c>
      <c r="L3898">
        <v>0.03</v>
      </c>
    </row>
    <row r="3899" spans="3:12" hidden="1" x14ac:dyDescent="0.25">
      <c r="C3899" s="32">
        <v>42093</v>
      </c>
      <c r="D3899">
        <v>368.1</v>
      </c>
      <c r="F3899">
        <v>2.1800000000000002</v>
      </c>
      <c r="G3899">
        <v>4</v>
      </c>
      <c r="H3899">
        <v>8.7200000000000006</v>
      </c>
      <c r="I3899">
        <v>2.3689214887258898E-2</v>
      </c>
      <c r="J3899">
        <v>2.5000000000000001E-2</v>
      </c>
      <c r="K3899">
        <v>2.75E-2</v>
      </c>
      <c r="L3899">
        <v>0.03</v>
      </c>
    </row>
    <row r="3900" spans="3:12" hidden="1" x14ac:dyDescent="0.25">
      <c r="C3900" s="32">
        <v>42094</v>
      </c>
      <c r="D3900">
        <v>365.84</v>
      </c>
      <c r="F3900">
        <v>2.1800000000000002</v>
      </c>
      <c r="G3900">
        <v>4</v>
      </c>
      <c r="H3900">
        <v>8.7200000000000006</v>
      </c>
      <c r="I3900">
        <v>2.38355565274436E-2</v>
      </c>
      <c r="J3900">
        <v>2.5000000000000001E-2</v>
      </c>
      <c r="K3900">
        <v>2.75E-2</v>
      </c>
      <c r="L3900">
        <v>0.03</v>
      </c>
    </row>
    <row r="3901" spans="3:12" hidden="1" x14ac:dyDescent="0.25">
      <c r="C3901" s="32">
        <v>42095</v>
      </c>
      <c r="D3901">
        <v>362.57</v>
      </c>
      <c r="F3901">
        <v>2.1800000000000002</v>
      </c>
      <c r="G3901">
        <v>4</v>
      </c>
      <c r="H3901">
        <v>8.7200000000000006</v>
      </c>
      <c r="I3901">
        <v>2.4050528173869799E-2</v>
      </c>
      <c r="J3901">
        <v>2.5000000000000001E-2</v>
      </c>
      <c r="K3901">
        <v>2.75E-2</v>
      </c>
      <c r="L3901">
        <v>0.03</v>
      </c>
    </row>
    <row r="3902" spans="3:12" hidden="1" x14ac:dyDescent="0.25">
      <c r="C3902" s="32">
        <v>42096</v>
      </c>
      <c r="D3902">
        <v>366.4</v>
      </c>
      <c r="F3902">
        <v>2.1800000000000002</v>
      </c>
      <c r="G3902">
        <v>4</v>
      </c>
      <c r="H3902">
        <v>8.7200000000000006</v>
      </c>
      <c r="I3902">
        <v>2.3799126637554499E-2</v>
      </c>
      <c r="J3902">
        <v>2.5000000000000001E-2</v>
      </c>
      <c r="K3902">
        <v>2.75E-2</v>
      </c>
      <c r="L3902">
        <v>0.03</v>
      </c>
    </row>
    <row r="3903" spans="3:12" hidden="1" x14ac:dyDescent="0.25">
      <c r="C3903" s="32">
        <v>42100</v>
      </c>
      <c r="D3903">
        <v>366.98</v>
      </c>
      <c r="F3903">
        <v>2.1800000000000002</v>
      </c>
      <c r="G3903">
        <v>4</v>
      </c>
      <c r="H3903">
        <v>8.7200000000000006</v>
      </c>
      <c r="I3903">
        <v>2.37615128889857E-2</v>
      </c>
      <c r="J3903">
        <v>2.5000000000000001E-2</v>
      </c>
      <c r="K3903">
        <v>2.75E-2</v>
      </c>
      <c r="L3903">
        <v>0.03</v>
      </c>
    </row>
    <row r="3904" spans="3:12" hidden="1" x14ac:dyDescent="0.25">
      <c r="C3904" s="32">
        <v>42101</v>
      </c>
      <c r="D3904">
        <v>368.62</v>
      </c>
      <c r="F3904">
        <v>2.1800000000000002</v>
      </c>
      <c r="G3904">
        <v>4</v>
      </c>
      <c r="H3904">
        <v>8.7200000000000006</v>
      </c>
      <c r="I3904">
        <v>2.3655797298030402E-2</v>
      </c>
      <c r="J3904">
        <v>2.5000000000000001E-2</v>
      </c>
      <c r="K3904">
        <v>2.75E-2</v>
      </c>
      <c r="L3904">
        <v>0.03</v>
      </c>
    </row>
    <row r="3905" spans="3:12" hidden="1" x14ac:dyDescent="0.25">
      <c r="C3905" s="32">
        <v>42102</v>
      </c>
      <c r="D3905">
        <v>369.71</v>
      </c>
      <c r="F3905">
        <v>2.1800000000000002</v>
      </c>
      <c r="G3905">
        <v>4</v>
      </c>
      <c r="H3905">
        <v>8.7200000000000006</v>
      </c>
      <c r="I3905">
        <v>2.3586053934164599E-2</v>
      </c>
      <c r="J3905">
        <v>2.5000000000000001E-2</v>
      </c>
      <c r="K3905">
        <v>2.75E-2</v>
      </c>
      <c r="L3905">
        <v>0.03</v>
      </c>
    </row>
    <row r="3906" spans="3:12" hidden="1" x14ac:dyDescent="0.25">
      <c r="C3906" s="32">
        <v>42103</v>
      </c>
      <c r="D3906">
        <v>371.53</v>
      </c>
      <c r="F3906">
        <v>2.1800000000000002</v>
      </c>
      <c r="G3906">
        <v>4</v>
      </c>
      <c r="H3906">
        <v>8.7200000000000006</v>
      </c>
      <c r="I3906">
        <v>2.34705138212257E-2</v>
      </c>
      <c r="J3906">
        <v>2.5000000000000001E-2</v>
      </c>
      <c r="K3906">
        <v>2.75E-2</v>
      </c>
      <c r="L3906">
        <v>0.03</v>
      </c>
    </row>
    <row r="3907" spans="3:12" hidden="1" x14ac:dyDescent="0.25">
      <c r="C3907" s="32">
        <v>42104</v>
      </c>
      <c r="D3907">
        <v>369.45</v>
      </c>
      <c r="F3907">
        <v>2.1800000000000002</v>
      </c>
      <c r="G3907">
        <v>4</v>
      </c>
      <c r="H3907">
        <v>8.7200000000000006</v>
      </c>
      <c r="I3907">
        <v>2.3602652591690299E-2</v>
      </c>
      <c r="J3907">
        <v>2.5000000000000001E-2</v>
      </c>
      <c r="K3907">
        <v>2.75E-2</v>
      </c>
      <c r="L3907">
        <v>0.03</v>
      </c>
    </row>
    <row r="3908" spans="3:12" hidden="1" x14ac:dyDescent="0.25">
      <c r="C3908" s="32">
        <v>42107</v>
      </c>
      <c r="D3908">
        <v>369.69</v>
      </c>
      <c r="F3908">
        <v>2.1800000000000002</v>
      </c>
      <c r="G3908">
        <v>4</v>
      </c>
      <c r="H3908">
        <v>8.7200000000000006</v>
      </c>
      <c r="I3908">
        <v>2.3587329925072301E-2</v>
      </c>
      <c r="J3908">
        <v>2.5000000000000001E-2</v>
      </c>
      <c r="K3908">
        <v>2.75E-2</v>
      </c>
      <c r="L3908">
        <v>0.03</v>
      </c>
    </row>
    <row r="3909" spans="3:12" hidden="1" x14ac:dyDescent="0.25">
      <c r="C3909" s="32">
        <v>42108</v>
      </c>
      <c r="D3909">
        <v>373.66</v>
      </c>
      <c r="F3909">
        <v>2.1800000000000002</v>
      </c>
      <c r="G3909">
        <v>4</v>
      </c>
      <c r="H3909">
        <v>8.7200000000000006</v>
      </c>
      <c r="I3909">
        <v>2.3336723224321499E-2</v>
      </c>
      <c r="J3909">
        <v>2.5000000000000001E-2</v>
      </c>
      <c r="K3909">
        <v>2.75E-2</v>
      </c>
      <c r="L3909">
        <v>0.03</v>
      </c>
    </row>
    <row r="3910" spans="3:12" hidden="1" x14ac:dyDescent="0.25">
      <c r="C3910" s="32">
        <v>42109</v>
      </c>
      <c r="D3910">
        <v>376.66</v>
      </c>
      <c r="F3910">
        <v>2.1800000000000002</v>
      </c>
      <c r="G3910">
        <v>4</v>
      </c>
      <c r="H3910">
        <v>8.7200000000000006</v>
      </c>
      <c r="I3910">
        <v>2.3150852227472998E-2</v>
      </c>
      <c r="J3910">
        <v>2.5000000000000001E-2</v>
      </c>
      <c r="K3910">
        <v>2.75E-2</v>
      </c>
      <c r="L3910">
        <v>0.03</v>
      </c>
    </row>
    <row r="3911" spans="3:12" hidden="1" x14ac:dyDescent="0.25">
      <c r="C3911" s="32">
        <v>42110</v>
      </c>
      <c r="D3911">
        <v>372.18</v>
      </c>
      <c r="F3911">
        <v>2.1800000000000002</v>
      </c>
      <c r="G3911">
        <v>4</v>
      </c>
      <c r="H3911">
        <v>8.7200000000000006</v>
      </c>
      <c r="I3911">
        <v>2.3429523348917101E-2</v>
      </c>
      <c r="J3911">
        <v>2.5000000000000001E-2</v>
      </c>
      <c r="K3911">
        <v>2.75E-2</v>
      </c>
      <c r="L3911">
        <v>0.03</v>
      </c>
    </row>
    <row r="3912" spans="3:12" hidden="1" x14ac:dyDescent="0.25">
      <c r="C3912" s="32">
        <v>42111</v>
      </c>
      <c r="D3912">
        <v>365.4</v>
      </c>
      <c r="F3912">
        <v>2.1800000000000002</v>
      </c>
      <c r="G3912">
        <v>4</v>
      </c>
      <c r="H3912">
        <v>8.7200000000000006</v>
      </c>
      <c r="I3912">
        <v>2.3864258347016901E-2</v>
      </c>
      <c r="J3912">
        <v>2.5000000000000001E-2</v>
      </c>
      <c r="K3912">
        <v>2.75E-2</v>
      </c>
      <c r="L3912">
        <v>0.03</v>
      </c>
    </row>
    <row r="3913" spans="3:12" hidden="1" x14ac:dyDescent="0.25">
      <c r="C3913" s="32">
        <v>42114</v>
      </c>
      <c r="D3913">
        <v>369.71</v>
      </c>
      <c r="F3913">
        <v>2.1800000000000002</v>
      </c>
      <c r="G3913">
        <v>4</v>
      </c>
      <c r="H3913">
        <v>8.7200000000000006</v>
      </c>
      <c r="I3913">
        <v>2.3586053934164599E-2</v>
      </c>
      <c r="J3913">
        <v>2.5000000000000001E-2</v>
      </c>
      <c r="K3913">
        <v>2.75E-2</v>
      </c>
      <c r="L3913">
        <v>0.03</v>
      </c>
    </row>
    <row r="3914" spans="3:12" hidden="1" x14ac:dyDescent="0.25">
      <c r="C3914" s="32">
        <v>42115</v>
      </c>
      <c r="D3914">
        <v>367.52</v>
      </c>
      <c r="F3914">
        <v>2.1800000000000002</v>
      </c>
      <c r="G3914">
        <v>4</v>
      </c>
      <c r="H3914">
        <v>8.7200000000000006</v>
      </c>
      <c r="I3914">
        <v>2.3726599912929899E-2</v>
      </c>
      <c r="J3914">
        <v>2.5000000000000001E-2</v>
      </c>
      <c r="K3914">
        <v>2.75E-2</v>
      </c>
      <c r="L3914">
        <v>0.03</v>
      </c>
    </row>
    <row r="3915" spans="3:12" hidden="1" x14ac:dyDescent="0.25">
      <c r="C3915" s="32">
        <v>42116</v>
      </c>
      <c r="D3915">
        <v>369.51</v>
      </c>
      <c r="F3915">
        <v>2.1800000000000002</v>
      </c>
      <c r="G3915">
        <v>4</v>
      </c>
      <c r="H3915">
        <v>8.7200000000000006</v>
      </c>
      <c r="I3915">
        <v>2.3598820058997001E-2</v>
      </c>
      <c r="J3915">
        <v>2.5000000000000001E-2</v>
      </c>
      <c r="K3915">
        <v>2.75E-2</v>
      </c>
      <c r="L3915">
        <v>0.03</v>
      </c>
    </row>
    <row r="3916" spans="3:12" hidden="1" x14ac:dyDescent="0.25">
      <c r="C3916" s="32">
        <v>42117</v>
      </c>
      <c r="D3916">
        <v>371.93</v>
      </c>
      <c r="F3916">
        <v>2.1800000000000002</v>
      </c>
      <c r="G3916">
        <v>4</v>
      </c>
      <c r="H3916">
        <v>8.7200000000000006</v>
      </c>
      <c r="I3916">
        <v>2.3445271959777299E-2</v>
      </c>
      <c r="J3916">
        <v>2.5000000000000001E-2</v>
      </c>
      <c r="K3916">
        <v>2.75E-2</v>
      </c>
      <c r="L3916">
        <v>0.03</v>
      </c>
    </row>
    <row r="3917" spans="3:12" hidden="1" x14ac:dyDescent="0.25">
      <c r="C3917" s="32">
        <v>42118</v>
      </c>
      <c r="D3917">
        <v>372.98</v>
      </c>
      <c r="F3917">
        <v>2.1800000000000002</v>
      </c>
      <c r="G3917">
        <v>4</v>
      </c>
      <c r="H3917">
        <v>8.7200000000000006</v>
      </c>
      <c r="I3917">
        <v>2.3379269665933799E-2</v>
      </c>
      <c r="J3917">
        <v>2.5000000000000001E-2</v>
      </c>
      <c r="K3917">
        <v>2.75E-2</v>
      </c>
      <c r="L3917">
        <v>0.03</v>
      </c>
    </row>
    <row r="3918" spans="3:12" hidden="1" x14ac:dyDescent="0.25">
      <c r="C3918" s="32">
        <v>42121</v>
      </c>
      <c r="D3918">
        <v>371.89</v>
      </c>
      <c r="F3918">
        <v>2.1800000000000002</v>
      </c>
      <c r="G3918">
        <v>4</v>
      </c>
      <c r="H3918">
        <v>8.7200000000000006</v>
      </c>
      <c r="I3918">
        <v>2.34477937024388E-2</v>
      </c>
      <c r="J3918">
        <v>2.5000000000000001E-2</v>
      </c>
      <c r="K3918">
        <v>2.75E-2</v>
      </c>
      <c r="L3918">
        <v>0.03</v>
      </c>
    </row>
    <row r="3919" spans="3:12" hidden="1" x14ac:dyDescent="0.25">
      <c r="C3919" s="32">
        <v>42122</v>
      </c>
      <c r="D3919">
        <v>377.85</v>
      </c>
      <c r="F3919">
        <v>2.1800000000000002</v>
      </c>
      <c r="G3919">
        <v>4</v>
      </c>
      <c r="H3919">
        <v>8.7200000000000006</v>
      </c>
      <c r="I3919">
        <v>2.30779409818711E-2</v>
      </c>
      <c r="J3919">
        <v>2.5000000000000001E-2</v>
      </c>
      <c r="K3919">
        <v>2.75E-2</v>
      </c>
      <c r="L3919">
        <v>0.03</v>
      </c>
    </row>
    <row r="3920" spans="3:12" hidden="1" x14ac:dyDescent="0.25">
      <c r="C3920" s="32">
        <v>42123</v>
      </c>
      <c r="D3920">
        <v>366.67</v>
      </c>
      <c r="F3920">
        <v>2.1800000000000002</v>
      </c>
      <c r="G3920">
        <v>4</v>
      </c>
      <c r="H3920">
        <v>8.7200000000000006</v>
      </c>
      <c r="I3920">
        <v>2.3781601985436399E-2</v>
      </c>
      <c r="J3920">
        <v>2.5000000000000001E-2</v>
      </c>
      <c r="K3920">
        <v>2.75E-2</v>
      </c>
      <c r="L3920">
        <v>0.03</v>
      </c>
    </row>
    <row r="3921" spans="3:12" hidden="1" x14ac:dyDescent="0.25">
      <c r="C3921" s="32">
        <v>42124</v>
      </c>
      <c r="D3921">
        <v>363.94</v>
      </c>
      <c r="F3921">
        <v>2.1800000000000002</v>
      </c>
      <c r="G3921">
        <v>4</v>
      </c>
      <c r="H3921">
        <v>8.7200000000000006</v>
      </c>
      <c r="I3921">
        <v>2.3959993405506402E-2</v>
      </c>
      <c r="J3921">
        <v>2.5000000000000001E-2</v>
      </c>
      <c r="K3921">
        <v>2.75E-2</v>
      </c>
      <c r="L3921">
        <v>0.03</v>
      </c>
    </row>
    <row r="3922" spans="3:12" hidden="1" x14ac:dyDescent="0.25">
      <c r="C3922" s="32">
        <v>42125</v>
      </c>
      <c r="D3922">
        <v>368.64</v>
      </c>
      <c r="F3922">
        <v>2.1800000000000002</v>
      </c>
      <c r="G3922">
        <v>4</v>
      </c>
      <c r="H3922">
        <v>8.7200000000000006</v>
      </c>
      <c r="I3922">
        <v>2.3654513888888801E-2</v>
      </c>
      <c r="J3922">
        <v>2.5000000000000001E-2</v>
      </c>
      <c r="K3922">
        <v>2.75E-2</v>
      </c>
      <c r="L3922">
        <v>0.03</v>
      </c>
    </row>
    <row r="3923" spans="3:12" hidden="1" x14ac:dyDescent="0.25">
      <c r="C3923" s="32">
        <v>42128</v>
      </c>
      <c r="D3923">
        <v>370.27</v>
      </c>
      <c r="F3923">
        <v>2.1800000000000002</v>
      </c>
      <c r="G3923">
        <v>4</v>
      </c>
      <c r="H3923">
        <v>8.7200000000000006</v>
      </c>
      <c r="I3923">
        <v>2.3550382153563601E-2</v>
      </c>
      <c r="J3923">
        <v>2.5000000000000001E-2</v>
      </c>
      <c r="K3923">
        <v>2.75E-2</v>
      </c>
      <c r="L3923">
        <v>0.03</v>
      </c>
    </row>
    <row r="3924" spans="3:12" hidden="1" x14ac:dyDescent="0.25">
      <c r="C3924" s="32">
        <v>42129</v>
      </c>
      <c r="D3924">
        <v>366.05</v>
      </c>
      <c r="F3924">
        <v>2.1800000000000002</v>
      </c>
      <c r="G3924">
        <v>4</v>
      </c>
      <c r="H3924">
        <v>8.7200000000000006</v>
      </c>
      <c r="I3924">
        <v>2.3821882256522299E-2</v>
      </c>
      <c r="J3924">
        <v>2.5000000000000001E-2</v>
      </c>
      <c r="K3924">
        <v>2.75E-2</v>
      </c>
      <c r="L3924">
        <v>0.03</v>
      </c>
    </row>
    <row r="3925" spans="3:12" hidden="1" x14ac:dyDescent="0.25">
      <c r="C3925" s="32">
        <v>42130</v>
      </c>
      <c r="D3925">
        <v>363.4</v>
      </c>
      <c r="F3925">
        <v>2.1800000000000002</v>
      </c>
      <c r="G3925">
        <v>4</v>
      </c>
      <c r="H3925">
        <v>8.7200000000000006</v>
      </c>
      <c r="I3925">
        <v>2.3995597138139702E-2</v>
      </c>
      <c r="J3925">
        <v>2.5000000000000001E-2</v>
      </c>
      <c r="K3925">
        <v>2.75E-2</v>
      </c>
      <c r="L3925">
        <v>0.03</v>
      </c>
    </row>
    <row r="3926" spans="3:12" hidden="1" x14ac:dyDescent="0.25">
      <c r="C3926" s="32">
        <v>42131</v>
      </c>
      <c r="D3926">
        <v>365.68</v>
      </c>
      <c r="F3926">
        <v>2.1800000000000002</v>
      </c>
      <c r="G3926">
        <v>4</v>
      </c>
      <c r="H3926">
        <v>8.7200000000000006</v>
      </c>
      <c r="I3926">
        <v>2.38459855611463E-2</v>
      </c>
      <c r="J3926">
        <v>2.5000000000000001E-2</v>
      </c>
      <c r="K3926">
        <v>2.75E-2</v>
      </c>
      <c r="L3926">
        <v>0.03</v>
      </c>
    </row>
    <row r="3927" spans="3:12" hidden="1" x14ac:dyDescent="0.25">
      <c r="C3927" s="32">
        <v>42132</v>
      </c>
      <c r="D3927">
        <v>370.04</v>
      </c>
      <c r="F3927">
        <v>2.1800000000000002</v>
      </c>
      <c r="G3927">
        <v>4</v>
      </c>
      <c r="H3927">
        <v>8.7200000000000006</v>
      </c>
      <c r="I3927">
        <v>2.3565019997837999E-2</v>
      </c>
      <c r="J3927">
        <v>2.5000000000000001E-2</v>
      </c>
      <c r="K3927">
        <v>2.75E-2</v>
      </c>
      <c r="L3927">
        <v>0.03</v>
      </c>
    </row>
    <row r="3928" spans="3:12" hidden="1" x14ac:dyDescent="0.25">
      <c r="C3928" s="32">
        <v>42135</v>
      </c>
      <c r="D3928">
        <v>367.78</v>
      </c>
      <c r="F3928">
        <v>2.1800000000000002</v>
      </c>
      <c r="G3928">
        <v>4</v>
      </c>
      <c r="H3928">
        <v>8.7200000000000006</v>
      </c>
      <c r="I3928">
        <v>2.3709826526727901E-2</v>
      </c>
      <c r="J3928">
        <v>2.5000000000000001E-2</v>
      </c>
      <c r="K3928">
        <v>2.75E-2</v>
      </c>
      <c r="L3928">
        <v>0.03</v>
      </c>
    </row>
    <row r="3929" spans="3:12" hidden="1" x14ac:dyDescent="0.25">
      <c r="C3929" s="32">
        <v>42136</v>
      </c>
      <c r="D3929">
        <v>365.17</v>
      </c>
      <c r="F3929">
        <v>2.1800000000000002</v>
      </c>
      <c r="G3929">
        <v>4</v>
      </c>
      <c r="H3929">
        <v>8.7200000000000006</v>
      </c>
      <c r="I3929">
        <v>2.3879289098228201E-2</v>
      </c>
      <c r="J3929">
        <v>2.5000000000000001E-2</v>
      </c>
      <c r="K3929">
        <v>2.75E-2</v>
      </c>
      <c r="L3929">
        <v>0.03</v>
      </c>
    </row>
    <row r="3930" spans="3:12" hidden="1" x14ac:dyDescent="0.25">
      <c r="C3930" s="32">
        <v>42137</v>
      </c>
      <c r="D3930">
        <v>365.13</v>
      </c>
      <c r="F3930">
        <v>2.1800000000000002</v>
      </c>
      <c r="G3930">
        <v>4</v>
      </c>
      <c r="H3930">
        <v>8.7200000000000006</v>
      </c>
      <c r="I3930">
        <v>2.38819050749048E-2</v>
      </c>
      <c r="J3930">
        <v>2.5000000000000001E-2</v>
      </c>
      <c r="K3930">
        <v>2.75E-2</v>
      </c>
      <c r="L3930">
        <v>0.03</v>
      </c>
    </row>
    <row r="3931" spans="3:12" hidden="1" x14ac:dyDescent="0.25">
      <c r="C3931" s="32">
        <v>42138</v>
      </c>
      <c r="D3931">
        <v>371.47</v>
      </c>
      <c r="F3931">
        <v>2.1800000000000002</v>
      </c>
      <c r="G3931">
        <v>4</v>
      </c>
      <c r="H3931">
        <v>8.7200000000000006</v>
      </c>
      <c r="I3931">
        <v>2.3474304789081201E-2</v>
      </c>
      <c r="J3931">
        <v>2.5000000000000001E-2</v>
      </c>
      <c r="K3931">
        <v>2.75E-2</v>
      </c>
      <c r="L3931">
        <v>0.03</v>
      </c>
    </row>
    <row r="3932" spans="3:12" hidden="1" x14ac:dyDescent="0.25">
      <c r="C3932" s="32">
        <v>42139</v>
      </c>
      <c r="D3932">
        <v>370.85</v>
      </c>
      <c r="F3932">
        <v>2.1800000000000002</v>
      </c>
      <c r="G3932">
        <v>4</v>
      </c>
      <c r="H3932">
        <v>8.7200000000000006</v>
      </c>
      <c r="I3932">
        <v>2.3513549952811099E-2</v>
      </c>
      <c r="J3932">
        <v>2.5000000000000001E-2</v>
      </c>
      <c r="K3932">
        <v>2.75E-2</v>
      </c>
      <c r="L3932">
        <v>0.03</v>
      </c>
    </row>
    <row r="3933" spans="3:12" hidden="1" x14ac:dyDescent="0.25">
      <c r="C3933" s="32">
        <v>42142</v>
      </c>
      <c r="D3933">
        <v>370.71</v>
      </c>
      <c r="F3933">
        <v>2.1800000000000002</v>
      </c>
      <c r="G3933">
        <v>4</v>
      </c>
      <c r="H3933">
        <v>8.7200000000000006</v>
      </c>
      <c r="I3933">
        <v>2.3522429931752499E-2</v>
      </c>
      <c r="J3933">
        <v>2.5000000000000001E-2</v>
      </c>
      <c r="K3933">
        <v>2.75E-2</v>
      </c>
      <c r="L3933">
        <v>0.03</v>
      </c>
    </row>
    <row r="3934" spans="3:12" hidden="1" x14ac:dyDescent="0.25">
      <c r="C3934" s="32">
        <v>42143</v>
      </c>
      <c r="D3934">
        <v>371.08</v>
      </c>
      <c r="F3934">
        <v>2.1800000000000002</v>
      </c>
      <c r="G3934">
        <v>4</v>
      </c>
      <c r="H3934">
        <v>8.7200000000000006</v>
      </c>
      <c r="I3934">
        <v>2.34989759620567E-2</v>
      </c>
      <c r="J3934">
        <v>2.5000000000000001E-2</v>
      </c>
      <c r="K3934">
        <v>2.75E-2</v>
      </c>
      <c r="L3934">
        <v>0.03</v>
      </c>
    </row>
    <row r="3935" spans="3:12" hidden="1" x14ac:dyDescent="0.25">
      <c r="C3935" s="32">
        <v>42144</v>
      </c>
      <c r="D3935">
        <v>370.25</v>
      </c>
      <c r="F3935">
        <v>2.1800000000000002</v>
      </c>
      <c r="G3935">
        <v>4</v>
      </c>
      <c r="H3935">
        <v>8.7200000000000006</v>
      </c>
      <c r="I3935">
        <v>2.35516542876434E-2</v>
      </c>
      <c r="J3935">
        <v>2.5000000000000001E-2</v>
      </c>
      <c r="K3935">
        <v>2.75E-2</v>
      </c>
      <c r="L3935">
        <v>0.03</v>
      </c>
    </row>
    <row r="3936" spans="3:12" hidden="1" x14ac:dyDescent="0.25">
      <c r="C3936" s="32">
        <v>42145</v>
      </c>
      <c r="D3936">
        <v>368.22</v>
      </c>
      <c r="F3936">
        <v>2.1800000000000002</v>
      </c>
      <c r="G3936">
        <v>4</v>
      </c>
      <c r="H3936">
        <v>8.7200000000000006</v>
      </c>
      <c r="I3936">
        <v>2.3681494758568199E-2</v>
      </c>
      <c r="J3936">
        <v>2.5000000000000001E-2</v>
      </c>
      <c r="K3936">
        <v>2.75E-2</v>
      </c>
      <c r="L3936">
        <v>0.03</v>
      </c>
    </row>
    <row r="3937" spans="3:12" hidden="1" x14ac:dyDescent="0.25">
      <c r="C3937" s="32">
        <v>42146</v>
      </c>
      <c r="D3937">
        <v>368.08</v>
      </c>
      <c r="F3937">
        <v>2.1800000000000002</v>
      </c>
      <c r="G3937">
        <v>4</v>
      </c>
      <c r="H3937">
        <v>8.7200000000000006</v>
      </c>
      <c r="I3937">
        <v>2.3690502064768498E-2</v>
      </c>
      <c r="J3937">
        <v>2.5000000000000001E-2</v>
      </c>
      <c r="K3937">
        <v>2.75E-2</v>
      </c>
      <c r="L3937">
        <v>0.03</v>
      </c>
    </row>
    <row r="3938" spans="3:12" hidden="1" x14ac:dyDescent="0.25">
      <c r="C3938" s="32">
        <v>42150</v>
      </c>
      <c r="D3938">
        <v>365.03</v>
      </c>
      <c r="F3938">
        <v>2.1800000000000002</v>
      </c>
      <c r="G3938">
        <v>4</v>
      </c>
      <c r="H3938">
        <v>8.7200000000000006</v>
      </c>
      <c r="I3938">
        <v>2.3888447524860901E-2</v>
      </c>
      <c r="J3938">
        <v>2.5000000000000001E-2</v>
      </c>
      <c r="K3938">
        <v>2.75E-2</v>
      </c>
      <c r="L3938">
        <v>0.03</v>
      </c>
    </row>
    <row r="3939" spans="3:12" hidden="1" x14ac:dyDescent="0.25">
      <c r="C3939" s="32">
        <v>42151</v>
      </c>
      <c r="D3939">
        <v>368.68</v>
      </c>
      <c r="F3939">
        <v>2.1800000000000002</v>
      </c>
      <c r="G3939">
        <v>4</v>
      </c>
      <c r="H3939">
        <v>8.7200000000000006</v>
      </c>
      <c r="I3939">
        <v>2.36519474883367E-2</v>
      </c>
      <c r="J3939">
        <v>2.5000000000000001E-2</v>
      </c>
      <c r="K3939">
        <v>2.75E-2</v>
      </c>
      <c r="L3939">
        <v>0.03</v>
      </c>
    </row>
    <row r="3940" spans="3:12" hidden="1" x14ac:dyDescent="0.25">
      <c r="C3940" s="32">
        <v>42152</v>
      </c>
      <c r="D3940">
        <v>369.51</v>
      </c>
      <c r="F3940">
        <v>2.1800000000000002</v>
      </c>
      <c r="G3940">
        <v>4</v>
      </c>
      <c r="H3940">
        <v>8.7200000000000006</v>
      </c>
      <c r="I3940">
        <v>2.3598820058997001E-2</v>
      </c>
      <c r="J3940">
        <v>2.5000000000000001E-2</v>
      </c>
      <c r="K3940">
        <v>2.75E-2</v>
      </c>
      <c r="L3940">
        <v>0.03</v>
      </c>
    </row>
    <row r="3941" spans="3:12" hidden="1" x14ac:dyDescent="0.25">
      <c r="C3941" s="32">
        <v>42153</v>
      </c>
      <c r="D3941">
        <v>365.78</v>
      </c>
      <c r="F3941">
        <v>2.1800000000000002</v>
      </c>
      <c r="G3941">
        <v>4</v>
      </c>
      <c r="H3941">
        <v>8.7200000000000006</v>
      </c>
      <c r="I3941">
        <v>2.3839466345890899E-2</v>
      </c>
      <c r="J3941">
        <v>2.5000000000000001E-2</v>
      </c>
      <c r="K3941">
        <v>2.75E-2</v>
      </c>
      <c r="L3941">
        <v>0.03</v>
      </c>
    </row>
    <row r="3942" spans="3:12" hidden="1" x14ac:dyDescent="0.25">
      <c r="C3942" s="32">
        <v>42156</v>
      </c>
      <c r="D3942">
        <v>364.27</v>
      </c>
      <c r="F3942">
        <v>2.1800000000000002</v>
      </c>
      <c r="G3942">
        <v>4</v>
      </c>
      <c r="H3942">
        <v>8.7200000000000006</v>
      </c>
      <c r="I3942">
        <v>2.3938287533972001E-2</v>
      </c>
      <c r="J3942">
        <v>2.5000000000000001E-2</v>
      </c>
      <c r="K3942">
        <v>2.75E-2</v>
      </c>
      <c r="L3942">
        <v>0.03</v>
      </c>
    </row>
    <row r="3943" spans="3:12" hidden="1" x14ac:dyDescent="0.25">
      <c r="C3943" s="32">
        <v>42157</v>
      </c>
      <c r="D3943">
        <v>363.4</v>
      </c>
      <c r="F3943">
        <v>2.1800000000000002</v>
      </c>
      <c r="G3943">
        <v>4</v>
      </c>
      <c r="H3943">
        <v>8.7200000000000006</v>
      </c>
      <c r="I3943">
        <v>2.3995597138139702E-2</v>
      </c>
      <c r="J3943">
        <v>2.5000000000000001E-2</v>
      </c>
      <c r="K3943">
        <v>2.75E-2</v>
      </c>
      <c r="L3943">
        <v>0.03</v>
      </c>
    </row>
    <row r="3944" spans="3:12" hidden="1" x14ac:dyDescent="0.25">
      <c r="C3944" s="32">
        <v>42158</v>
      </c>
      <c r="D3944">
        <v>364.95</v>
      </c>
      <c r="F3944">
        <v>2.1800000000000002</v>
      </c>
      <c r="G3944">
        <v>4</v>
      </c>
      <c r="H3944">
        <v>8.7200000000000006</v>
      </c>
      <c r="I3944">
        <v>2.38936840663104E-2</v>
      </c>
      <c r="J3944">
        <v>2.5000000000000001E-2</v>
      </c>
      <c r="K3944">
        <v>2.75E-2</v>
      </c>
      <c r="L3944">
        <v>0.03</v>
      </c>
    </row>
    <row r="3945" spans="3:12" hidden="1" x14ac:dyDescent="0.25">
      <c r="C3945" s="32">
        <v>42159</v>
      </c>
      <c r="D3945">
        <v>357.83</v>
      </c>
      <c r="F3945">
        <v>2.1800000000000002</v>
      </c>
      <c r="G3945">
        <v>4</v>
      </c>
      <c r="H3945">
        <v>8.7200000000000006</v>
      </c>
      <c r="I3945">
        <v>2.4369113825000701E-2</v>
      </c>
      <c r="J3945">
        <v>2.5000000000000001E-2</v>
      </c>
      <c r="K3945">
        <v>2.75E-2</v>
      </c>
      <c r="L3945">
        <v>0.03</v>
      </c>
    </row>
    <row r="3946" spans="3:12" hidden="1" x14ac:dyDescent="0.25">
      <c r="C3946" s="32">
        <v>42160</v>
      </c>
      <c r="D3946">
        <v>355.32</v>
      </c>
      <c r="E3946">
        <v>2.1800000000000002</v>
      </c>
      <c r="F3946">
        <v>2.1800000000000002</v>
      </c>
      <c r="G3946">
        <v>4</v>
      </c>
      <c r="H3946">
        <v>8.7200000000000006</v>
      </c>
      <c r="I3946">
        <v>2.45412585838117E-2</v>
      </c>
      <c r="J3946">
        <v>2.5000000000000001E-2</v>
      </c>
      <c r="K3946">
        <v>2.75E-2</v>
      </c>
      <c r="L3946">
        <v>0.03</v>
      </c>
    </row>
    <row r="3947" spans="3:12" hidden="1" x14ac:dyDescent="0.25">
      <c r="C3947" s="32">
        <v>42163</v>
      </c>
      <c r="D3947">
        <v>353.45</v>
      </c>
      <c r="F3947">
        <v>2.1800000000000002</v>
      </c>
      <c r="G3947">
        <v>4</v>
      </c>
      <c r="H3947">
        <v>8.7200000000000006</v>
      </c>
      <c r="I3947">
        <v>2.46710991653699E-2</v>
      </c>
      <c r="J3947">
        <v>2.5000000000000001E-2</v>
      </c>
      <c r="K3947">
        <v>2.75E-2</v>
      </c>
      <c r="L3947">
        <v>0.03</v>
      </c>
    </row>
    <row r="3948" spans="3:12" hidden="1" x14ac:dyDescent="0.25">
      <c r="C3948" s="32">
        <v>42164</v>
      </c>
      <c r="D3948">
        <v>352.73</v>
      </c>
      <c r="F3948">
        <v>2.1800000000000002</v>
      </c>
      <c r="G3948">
        <v>4</v>
      </c>
      <c r="H3948">
        <v>8.7200000000000006</v>
      </c>
      <c r="I3948">
        <v>2.47214583392396E-2</v>
      </c>
      <c r="J3948">
        <v>2.5000000000000001E-2</v>
      </c>
      <c r="K3948">
        <v>2.75E-2</v>
      </c>
      <c r="L3948">
        <v>0.03</v>
      </c>
    </row>
    <row r="3949" spans="3:12" hidden="1" x14ac:dyDescent="0.25">
      <c r="C3949" s="32">
        <v>42165</v>
      </c>
      <c r="D3949">
        <v>355.61</v>
      </c>
      <c r="F3949">
        <v>2.1800000000000002</v>
      </c>
      <c r="G3949">
        <v>4</v>
      </c>
      <c r="H3949">
        <v>8.7200000000000006</v>
      </c>
      <c r="I3949">
        <v>2.45212451843311E-2</v>
      </c>
      <c r="J3949">
        <v>2.5000000000000001E-2</v>
      </c>
      <c r="K3949">
        <v>2.75E-2</v>
      </c>
      <c r="L3949">
        <v>0.03</v>
      </c>
    </row>
    <row r="3950" spans="3:12" hidden="1" x14ac:dyDescent="0.25">
      <c r="C3950" s="32">
        <v>42166</v>
      </c>
      <c r="D3950">
        <v>356.81</v>
      </c>
      <c r="F3950">
        <v>2.1800000000000002</v>
      </c>
      <c r="G3950">
        <v>4</v>
      </c>
      <c r="H3950">
        <v>8.7200000000000006</v>
      </c>
      <c r="I3950">
        <v>2.4438776940108101E-2</v>
      </c>
      <c r="J3950">
        <v>2.5000000000000001E-2</v>
      </c>
      <c r="K3950">
        <v>2.75E-2</v>
      </c>
      <c r="L3950">
        <v>0.03</v>
      </c>
    </row>
    <row r="3951" spans="3:12" hidden="1" x14ac:dyDescent="0.25">
      <c r="C3951" s="32">
        <v>42167</v>
      </c>
      <c r="D3951">
        <v>353.43</v>
      </c>
      <c r="F3951">
        <v>2.1800000000000002</v>
      </c>
      <c r="G3951">
        <v>4</v>
      </c>
      <c r="H3951">
        <v>8.7200000000000006</v>
      </c>
      <c r="I3951">
        <v>2.4672495260730499E-2</v>
      </c>
      <c r="J3951">
        <v>2.5000000000000001E-2</v>
      </c>
      <c r="K3951">
        <v>2.75E-2</v>
      </c>
      <c r="L3951">
        <v>0.03</v>
      </c>
    </row>
    <row r="3952" spans="3:12" hidden="1" x14ac:dyDescent="0.25">
      <c r="C3952" s="32">
        <v>42170</v>
      </c>
      <c r="D3952">
        <v>355.28</v>
      </c>
      <c r="F3952">
        <v>2.1800000000000002</v>
      </c>
      <c r="G3952">
        <v>4</v>
      </c>
      <c r="H3952">
        <v>8.7200000000000006</v>
      </c>
      <c r="I3952">
        <v>2.4544021616752901E-2</v>
      </c>
      <c r="J3952">
        <v>2.5000000000000001E-2</v>
      </c>
      <c r="K3952">
        <v>2.75E-2</v>
      </c>
      <c r="L3952">
        <v>0.03</v>
      </c>
    </row>
    <row r="3953" spans="3:13" hidden="1" x14ac:dyDescent="0.25">
      <c r="C3953" s="32">
        <v>42171</v>
      </c>
      <c r="D3953">
        <v>357.28</v>
      </c>
      <c r="F3953">
        <v>2.1800000000000002</v>
      </c>
      <c r="G3953">
        <v>4</v>
      </c>
      <c r="H3953">
        <v>8.7200000000000006</v>
      </c>
      <c r="I3953">
        <v>2.44066278549037E-2</v>
      </c>
      <c r="J3953">
        <v>2.5000000000000001E-2</v>
      </c>
      <c r="K3953">
        <v>2.75E-2</v>
      </c>
      <c r="L3953">
        <v>0.03</v>
      </c>
    </row>
    <row r="3954" spans="3:13" hidden="1" x14ac:dyDescent="0.25">
      <c r="C3954" s="32">
        <v>42172</v>
      </c>
      <c r="D3954">
        <v>357.3</v>
      </c>
      <c r="F3954">
        <v>2.1800000000000002</v>
      </c>
      <c r="G3954">
        <v>4</v>
      </c>
      <c r="H3954">
        <v>8.7200000000000006</v>
      </c>
      <c r="I3954">
        <v>2.4405261684858601E-2</v>
      </c>
      <c r="J3954">
        <v>2.5000000000000001E-2</v>
      </c>
      <c r="K3954">
        <v>2.75E-2</v>
      </c>
      <c r="L3954">
        <v>0.03</v>
      </c>
    </row>
    <row r="3955" spans="3:13" hidden="1" x14ac:dyDescent="0.25">
      <c r="C3955" s="32">
        <v>42173</v>
      </c>
      <c r="D3955">
        <v>360.88</v>
      </c>
      <c r="F3955">
        <v>2.1800000000000002</v>
      </c>
      <c r="G3955">
        <v>4</v>
      </c>
      <c r="H3955">
        <v>8.7200000000000006</v>
      </c>
      <c r="I3955">
        <v>2.4163156727998202E-2</v>
      </c>
      <c r="J3955">
        <v>2.5000000000000001E-2</v>
      </c>
      <c r="K3955">
        <v>2.75E-2</v>
      </c>
      <c r="L3955">
        <v>0.03</v>
      </c>
    </row>
    <row r="3956" spans="3:13" hidden="1" x14ac:dyDescent="0.25">
      <c r="C3956" s="32">
        <v>42174</v>
      </c>
      <c r="D3956">
        <v>359.19</v>
      </c>
      <c r="F3956">
        <v>2.1800000000000002</v>
      </c>
      <c r="G3956">
        <v>4</v>
      </c>
      <c r="H3956">
        <v>8.7200000000000006</v>
      </c>
      <c r="I3956">
        <v>2.4276845123750598E-2</v>
      </c>
      <c r="J3956">
        <v>2.5000000000000001E-2</v>
      </c>
      <c r="K3956">
        <v>2.75E-2</v>
      </c>
      <c r="L3956">
        <v>0.03</v>
      </c>
    </row>
    <row r="3957" spans="3:13" hidden="1" x14ac:dyDescent="0.25">
      <c r="C3957" s="32">
        <v>42177</v>
      </c>
      <c r="D3957">
        <v>358.96</v>
      </c>
      <c r="F3957">
        <v>2.1800000000000002</v>
      </c>
      <c r="G3957">
        <v>4</v>
      </c>
      <c r="H3957">
        <v>8.7200000000000006</v>
      </c>
      <c r="I3957">
        <v>2.4292400267439201E-2</v>
      </c>
      <c r="J3957">
        <v>2.5000000000000001E-2</v>
      </c>
      <c r="K3957">
        <v>2.75E-2</v>
      </c>
      <c r="L3957">
        <v>0.03</v>
      </c>
    </row>
    <row r="3958" spans="3:13" hidden="1" x14ac:dyDescent="0.25">
      <c r="C3958" s="32">
        <v>42178</v>
      </c>
      <c r="D3958">
        <v>360.15</v>
      </c>
      <c r="F3958">
        <v>2.1800000000000002</v>
      </c>
      <c r="G3958">
        <v>4</v>
      </c>
      <c r="H3958">
        <v>8.7200000000000006</v>
      </c>
      <c r="I3958">
        <v>2.4212133833125E-2</v>
      </c>
      <c r="J3958">
        <v>2.5000000000000001E-2</v>
      </c>
      <c r="K3958">
        <v>2.75E-2</v>
      </c>
      <c r="L3958">
        <v>0.03</v>
      </c>
    </row>
    <row r="3959" spans="3:13" hidden="1" x14ac:dyDescent="0.25">
      <c r="C3959" s="32">
        <v>42179</v>
      </c>
      <c r="D3959">
        <v>355.57</v>
      </c>
      <c r="F3959">
        <v>2.1800000000000002</v>
      </c>
      <c r="G3959">
        <v>4</v>
      </c>
      <c r="H3959">
        <v>8.7200000000000006</v>
      </c>
      <c r="I3959">
        <v>2.4524003712349099E-2</v>
      </c>
      <c r="J3959">
        <v>2.5000000000000001E-2</v>
      </c>
      <c r="K3959">
        <v>2.75E-2</v>
      </c>
      <c r="L3959">
        <v>0.03</v>
      </c>
    </row>
    <row r="3960" spans="3:13" hidden="1" x14ac:dyDescent="0.25">
      <c r="C3960" s="32">
        <v>42180</v>
      </c>
      <c r="D3960">
        <v>351.13</v>
      </c>
      <c r="F3960">
        <v>2.1800000000000002</v>
      </c>
      <c r="G3960">
        <v>4</v>
      </c>
      <c r="H3960">
        <v>8.7200000000000006</v>
      </c>
      <c r="I3960">
        <v>2.48341070258878E-2</v>
      </c>
      <c r="J3960">
        <v>2.5000000000000001E-2</v>
      </c>
      <c r="K3960">
        <v>2.75E-2</v>
      </c>
      <c r="L3960">
        <v>0.03</v>
      </c>
    </row>
    <row r="3961" spans="3:13" hidden="1" x14ac:dyDescent="0.25">
      <c r="C3961" s="32">
        <v>42181</v>
      </c>
      <c r="D3961">
        <v>354.47</v>
      </c>
      <c r="F3961">
        <v>2.1800000000000002</v>
      </c>
      <c r="G3961">
        <v>4</v>
      </c>
      <c r="H3961">
        <v>8.7200000000000006</v>
      </c>
      <c r="I3961">
        <v>2.4600107202302001E-2</v>
      </c>
      <c r="J3961">
        <v>2.5000000000000001E-2</v>
      </c>
      <c r="K3961">
        <v>2.75E-2</v>
      </c>
      <c r="L3961">
        <v>0.03</v>
      </c>
    </row>
    <row r="3962" spans="3:13" x14ac:dyDescent="0.25">
      <c r="C3962" s="32">
        <v>42184</v>
      </c>
      <c r="D3962">
        <v>344.54</v>
      </c>
      <c r="F3962">
        <v>2.1800000000000002</v>
      </c>
      <c r="G3962">
        <v>4</v>
      </c>
      <c r="H3962">
        <v>8.7200000000000006</v>
      </c>
      <c r="I3962">
        <v>2.53091077959017E-2</v>
      </c>
      <c r="J3962">
        <v>2.5000000000000001E-2</v>
      </c>
      <c r="K3962">
        <v>2.75E-2</v>
      </c>
      <c r="L3962">
        <v>0.03</v>
      </c>
      <c r="M3962" t="s">
        <v>113</v>
      </c>
    </row>
    <row r="3963" spans="3:13" x14ac:dyDescent="0.25">
      <c r="C3963" s="32">
        <v>42185</v>
      </c>
      <c r="D3963">
        <v>345.98</v>
      </c>
      <c r="F3963">
        <v>2.1800000000000002</v>
      </c>
      <c r="G3963">
        <v>4</v>
      </c>
      <c r="H3963">
        <v>8.7200000000000006</v>
      </c>
      <c r="I3963">
        <v>2.5203769003988599E-2</v>
      </c>
      <c r="J3963">
        <v>2.5000000000000001E-2</v>
      </c>
      <c r="K3963">
        <v>2.75E-2</v>
      </c>
      <c r="L3963">
        <v>0.03</v>
      </c>
      <c r="M3963" t="s">
        <v>113</v>
      </c>
    </row>
    <row r="3964" spans="3:13" x14ac:dyDescent="0.25">
      <c r="C3964" s="32">
        <v>42186</v>
      </c>
      <c r="D3964">
        <v>347.4</v>
      </c>
      <c r="F3964">
        <v>2.1800000000000002</v>
      </c>
      <c r="G3964">
        <v>4</v>
      </c>
      <c r="H3964">
        <v>8.7200000000000006</v>
      </c>
      <c r="I3964">
        <v>2.5100748416810498E-2</v>
      </c>
      <c r="J3964">
        <v>2.5000000000000001E-2</v>
      </c>
      <c r="K3964">
        <v>2.75E-2</v>
      </c>
      <c r="L3964">
        <v>0.03</v>
      </c>
      <c r="M3964" t="s">
        <v>113</v>
      </c>
    </row>
    <row r="3965" spans="3:13" x14ac:dyDescent="0.25">
      <c r="C3965" s="32">
        <v>42187</v>
      </c>
      <c r="D3965">
        <v>345.4</v>
      </c>
      <c r="F3965">
        <v>2.1800000000000002</v>
      </c>
      <c r="G3965">
        <v>4</v>
      </c>
      <c r="H3965">
        <v>8.7200000000000006</v>
      </c>
      <c r="I3965">
        <v>2.5246091488129702E-2</v>
      </c>
      <c r="J3965">
        <v>2.5000000000000001E-2</v>
      </c>
      <c r="K3965">
        <v>2.75E-2</v>
      </c>
      <c r="L3965">
        <v>0.03</v>
      </c>
      <c r="M3965" t="s">
        <v>113</v>
      </c>
    </row>
    <row r="3966" spans="3:13" x14ac:dyDescent="0.25">
      <c r="C3966" s="32">
        <v>42191</v>
      </c>
      <c r="D3966">
        <v>342.81</v>
      </c>
      <c r="F3966">
        <v>2.1800000000000002</v>
      </c>
      <c r="G3966">
        <v>4</v>
      </c>
      <c r="H3966">
        <v>8.7200000000000006</v>
      </c>
      <c r="I3966">
        <v>2.54368308975817E-2</v>
      </c>
      <c r="J3966">
        <v>2.5000000000000001E-2</v>
      </c>
      <c r="K3966">
        <v>2.75E-2</v>
      </c>
      <c r="L3966">
        <v>0.03</v>
      </c>
      <c r="M3966" t="s">
        <v>113</v>
      </c>
    </row>
    <row r="3967" spans="3:13" x14ac:dyDescent="0.25">
      <c r="C3967" s="32">
        <v>42192</v>
      </c>
      <c r="D3967">
        <v>342.61</v>
      </c>
      <c r="F3967">
        <v>2.1800000000000002</v>
      </c>
      <c r="G3967">
        <v>4</v>
      </c>
      <c r="H3967">
        <v>8.7200000000000006</v>
      </c>
      <c r="I3967">
        <v>2.5451679752488202E-2</v>
      </c>
      <c r="J3967">
        <v>2.5000000000000001E-2</v>
      </c>
      <c r="K3967">
        <v>2.75E-2</v>
      </c>
      <c r="L3967">
        <v>0.03</v>
      </c>
      <c r="M3967" t="s">
        <v>113</v>
      </c>
    </row>
    <row r="3968" spans="3:13" x14ac:dyDescent="0.25">
      <c r="C3968" s="32">
        <v>42193</v>
      </c>
      <c r="D3968">
        <v>334.12</v>
      </c>
      <c r="F3968">
        <v>2.1800000000000002</v>
      </c>
      <c r="G3968">
        <v>4</v>
      </c>
      <c r="H3968">
        <v>8.7200000000000006</v>
      </c>
      <c r="I3968">
        <v>2.6098407757691799E-2</v>
      </c>
      <c r="J3968">
        <v>2.5000000000000001E-2</v>
      </c>
      <c r="K3968">
        <v>2.75E-2</v>
      </c>
      <c r="L3968">
        <v>0.03</v>
      </c>
      <c r="M3968" t="s">
        <v>113</v>
      </c>
    </row>
    <row r="3969" spans="3:13" x14ac:dyDescent="0.25">
      <c r="C3969" s="32">
        <v>42194</v>
      </c>
      <c r="D3969">
        <v>336.89</v>
      </c>
      <c r="F3969">
        <v>2.1800000000000002</v>
      </c>
      <c r="G3969">
        <v>4</v>
      </c>
      <c r="H3969">
        <v>8.7200000000000006</v>
      </c>
      <c r="I3969">
        <v>2.5883819644394301E-2</v>
      </c>
      <c r="J3969">
        <v>2.5000000000000001E-2</v>
      </c>
      <c r="K3969">
        <v>2.75E-2</v>
      </c>
      <c r="L3969">
        <v>0.03</v>
      </c>
      <c r="M3969" t="s">
        <v>113</v>
      </c>
    </row>
    <row r="3970" spans="3:13" x14ac:dyDescent="0.25">
      <c r="C3970" s="32">
        <v>42195</v>
      </c>
      <c r="D3970">
        <v>339.46</v>
      </c>
      <c r="F3970">
        <v>2.1800000000000002</v>
      </c>
      <c r="G3970">
        <v>4</v>
      </c>
      <c r="H3970">
        <v>8.7200000000000006</v>
      </c>
      <c r="I3970">
        <v>2.56878571849407E-2</v>
      </c>
      <c r="J3970">
        <v>2.5000000000000001E-2</v>
      </c>
      <c r="K3970">
        <v>2.75E-2</v>
      </c>
      <c r="L3970">
        <v>0.03</v>
      </c>
      <c r="M3970" t="s">
        <v>113</v>
      </c>
    </row>
    <row r="3971" spans="3:13" x14ac:dyDescent="0.25">
      <c r="C3971" s="32">
        <v>42198</v>
      </c>
      <c r="D3971">
        <v>344.26</v>
      </c>
      <c r="F3971">
        <v>2.1800000000000002</v>
      </c>
      <c r="G3971">
        <v>4</v>
      </c>
      <c r="H3971">
        <v>8.7200000000000006</v>
      </c>
      <c r="I3971">
        <v>2.5329692674141601E-2</v>
      </c>
      <c r="J3971">
        <v>2.5000000000000001E-2</v>
      </c>
      <c r="K3971">
        <v>2.75E-2</v>
      </c>
      <c r="L3971">
        <v>0.03</v>
      </c>
      <c r="M3971" t="s">
        <v>113</v>
      </c>
    </row>
    <row r="3972" spans="3:13" x14ac:dyDescent="0.25">
      <c r="C3972" s="32">
        <v>42199</v>
      </c>
      <c r="D3972">
        <v>342.73</v>
      </c>
      <c r="F3972">
        <v>2.1800000000000002</v>
      </c>
      <c r="G3972">
        <v>4</v>
      </c>
      <c r="H3972">
        <v>8.7200000000000006</v>
      </c>
      <c r="I3972">
        <v>2.54427683599334E-2</v>
      </c>
      <c r="J3972">
        <v>2.5000000000000001E-2</v>
      </c>
      <c r="K3972">
        <v>2.75E-2</v>
      </c>
      <c r="L3972">
        <v>0.03</v>
      </c>
      <c r="M3972" t="s">
        <v>113</v>
      </c>
    </row>
    <row r="3973" spans="3:13" x14ac:dyDescent="0.25">
      <c r="C3973" s="32">
        <v>42200</v>
      </c>
      <c r="D3973">
        <v>346.49</v>
      </c>
      <c r="F3973">
        <v>2.1800000000000002</v>
      </c>
      <c r="G3973">
        <v>4</v>
      </c>
      <c r="H3973">
        <v>8.7200000000000006</v>
      </c>
      <c r="I3973">
        <v>2.5166671476810201E-2</v>
      </c>
      <c r="J3973">
        <v>2.5000000000000001E-2</v>
      </c>
      <c r="K3973">
        <v>2.75E-2</v>
      </c>
      <c r="L3973">
        <v>0.03</v>
      </c>
      <c r="M3973" t="s">
        <v>113</v>
      </c>
    </row>
    <row r="3974" spans="3:13" hidden="1" x14ac:dyDescent="0.25">
      <c r="C3974" s="32">
        <v>42201</v>
      </c>
      <c r="D3974">
        <v>354.28</v>
      </c>
      <c r="F3974">
        <v>2.1800000000000002</v>
      </c>
      <c r="G3974">
        <v>4</v>
      </c>
      <c r="H3974">
        <v>8.7200000000000006</v>
      </c>
      <c r="I3974">
        <v>2.4613300214519501E-2</v>
      </c>
      <c r="J3974">
        <v>2.5000000000000001E-2</v>
      </c>
      <c r="K3974">
        <v>2.75E-2</v>
      </c>
      <c r="L3974">
        <v>0.03</v>
      </c>
    </row>
    <row r="3975" spans="3:13" hidden="1" x14ac:dyDescent="0.25">
      <c r="C3975" s="32">
        <v>42202</v>
      </c>
      <c r="D3975">
        <v>354.54</v>
      </c>
      <c r="F3975">
        <v>2.1800000000000002</v>
      </c>
      <c r="G3975">
        <v>4</v>
      </c>
      <c r="H3975">
        <v>8.7200000000000006</v>
      </c>
      <c r="I3975">
        <v>2.4595250183336099E-2</v>
      </c>
      <c r="J3975">
        <v>2.5000000000000001E-2</v>
      </c>
      <c r="K3975">
        <v>2.75E-2</v>
      </c>
      <c r="L3975">
        <v>0.03</v>
      </c>
    </row>
    <row r="3976" spans="3:13" hidden="1" x14ac:dyDescent="0.25">
      <c r="C3976" s="32">
        <v>42205</v>
      </c>
      <c r="D3976">
        <v>353.1</v>
      </c>
      <c r="F3976">
        <v>2.1800000000000002</v>
      </c>
      <c r="G3976">
        <v>4</v>
      </c>
      <c r="H3976">
        <v>8.7200000000000006</v>
      </c>
      <c r="I3976">
        <v>2.4695553667516201E-2</v>
      </c>
      <c r="J3976">
        <v>2.5000000000000001E-2</v>
      </c>
      <c r="K3976">
        <v>2.75E-2</v>
      </c>
      <c r="L3976">
        <v>0.03</v>
      </c>
    </row>
    <row r="3977" spans="3:13" hidden="1" x14ac:dyDescent="0.25">
      <c r="C3977" s="32">
        <v>42206</v>
      </c>
      <c r="D3977">
        <v>351.82</v>
      </c>
      <c r="F3977">
        <v>2.1800000000000002</v>
      </c>
      <c r="G3977">
        <v>4</v>
      </c>
      <c r="H3977">
        <v>8.7200000000000006</v>
      </c>
      <c r="I3977">
        <v>2.4785401625831299E-2</v>
      </c>
      <c r="J3977">
        <v>2.5000000000000001E-2</v>
      </c>
      <c r="K3977">
        <v>2.75E-2</v>
      </c>
      <c r="L3977">
        <v>0.03</v>
      </c>
    </row>
    <row r="3978" spans="3:13" hidden="1" x14ac:dyDescent="0.25">
      <c r="C3978" s="32">
        <v>42207</v>
      </c>
      <c r="D3978">
        <v>350</v>
      </c>
      <c r="F3978">
        <v>2.1800000000000002</v>
      </c>
      <c r="G3978">
        <v>4</v>
      </c>
      <c r="H3978">
        <v>8.7200000000000006</v>
      </c>
      <c r="I3978">
        <v>2.4914285714285701E-2</v>
      </c>
      <c r="J3978">
        <v>2.5000000000000001E-2</v>
      </c>
      <c r="K3978">
        <v>2.75E-2</v>
      </c>
      <c r="L3978">
        <v>0.03</v>
      </c>
    </row>
    <row r="3979" spans="3:13" x14ac:dyDescent="0.25">
      <c r="C3979" s="32">
        <v>42208</v>
      </c>
      <c r="D3979">
        <v>346.44</v>
      </c>
      <c r="F3979">
        <v>2.1800000000000002</v>
      </c>
      <c r="G3979">
        <v>4</v>
      </c>
      <c r="H3979">
        <v>8.7200000000000006</v>
      </c>
      <c r="I3979">
        <v>2.5170303660085401E-2</v>
      </c>
      <c r="J3979">
        <v>2.5000000000000001E-2</v>
      </c>
      <c r="K3979">
        <v>2.75E-2</v>
      </c>
      <c r="L3979">
        <v>0.03</v>
      </c>
      <c r="M3979" t="s">
        <v>113</v>
      </c>
    </row>
    <row r="3980" spans="3:13" x14ac:dyDescent="0.25">
      <c r="C3980" s="32">
        <v>42209</v>
      </c>
      <c r="D3980">
        <v>341.41</v>
      </c>
      <c r="F3980">
        <v>2.1800000000000002</v>
      </c>
      <c r="G3980">
        <v>4</v>
      </c>
      <c r="H3980">
        <v>8.7200000000000006</v>
      </c>
      <c r="I3980">
        <v>2.5541138220907401E-2</v>
      </c>
      <c r="J3980">
        <v>2.5000000000000001E-2</v>
      </c>
      <c r="K3980">
        <v>2.75E-2</v>
      </c>
      <c r="L3980">
        <v>0.03</v>
      </c>
      <c r="M3980" t="s">
        <v>113</v>
      </c>
    </row>
    <row r="3981" spans="3:13" x14ac:dyDescent="0.25">
      <c r="C3981" s="32">
        <v>42212</v>
      </c>
      <c r="D3981">
        <v>336.24</v>
      </c>
      <c r="F3981">
        <v>2.1800000000000002</v>
      </c>
      <c r="G3981">
        <v>4</v>
      </c>
      <c r="H3981">
        <v>8.7200000000000006</v>
      </c>
      <c r="I3981">
        <v>2.59338567689745E-2</v>
      </c>
      <c r="J3981">
        <v>2.5000000000000001E-2</v>
      </c>
      <c r="K3981">
        <v>2.75E-2</v>
      </c>
      <c r="L3981">
        <v>0.03</v>
      </c>
      <c r="M3981" t="s">
        <v>113</v>
      </c>
    </row>
    <row r="3982" spans="3:13" x14ac:dyDescent="0.25">
      <c r="C3982" s="32">
        <v>42213</v>
      </c>
      <c r="D3982">
        <v>336.84</v>
      </c>
      <c r="F3982">
        <v>2.1800000000000002</v>
      </c>
      <c r="G3982">
        <v>4</v>
      </c>
      <c r="H3982">
        <v>8.7200000000000006</v>
      </c>
      <c r="I3982">
        <v>2.5887661797886201E-2</v>
      </c>
      <c r="J3982">
        <v>2.5000000000000001E-2</v>
      </c>
      <c r="K3982">
        <v>2.75E-2</v>
      </c>
      <c r="L3982">
        <v>0.03</v>
      </c>
      <c r="M3982" t="s">
        <v>113</v>
      </c>
    </row>
    <row r="3983" spans="3:13" x14ac:dyDescent="0.25">
      <c r="C3983" s="32">
        <v>42214</v>
      </c>
      <c r="D3983">
        <v>339.84</v>
      </c>
      <c r="F3983">
        <v>2.1800000000000002</v>
      </c>
      <c r="G3983">
        <v>4</v>
      </c>
      <c r="H3983">
        <v>8.7200000000000006</v>
      </c>
      <c r="I3983">
        <v>2.5659133709981099E-2</v>
      </c>
      <c r="J3983">
        <v>2.5000000000000001E-2</v>
      </c>
      <c r="K3983">
        <v>2.75E-2</v>
      </c>
      <c r="L3983">
        <v>0.03</v>
      </c>
      <c r="M3983" t="s">
        <v>113</v>
      </c>
    </row>
    <row r="3984" spans="3:13" x14ac:dyDescent="0.25">
      <c r="C3984" s="32">
        <v>42215</v>
      </c>
      <c r="D3984">
        <v>338.75</v>
      </c>
      <c r="F3984">
        <v>2.1800000000000002</v>
      </c>
      <c r="G3984">
        <v>4</v>
      </c>
      <c r="H3984">
        <v>8.7200000000000006</v>
      </c>
      <c r="I3984">
        <v>2.5741697416974098E-2</v>
      </c>
      <c r="J3984">
        <v>2.5000000000000001E-2</v>
      </c>
      <c r="K3984">
        <v>2.75E-2</v>
      </c>
      <c r="L3984">
        <v>0.03</v>
      </c>
      <c r="M3984" t="s">
        <v>113</v>
      </c>
    </row>
    <row r="3985" spans="3:14" x14ac:dyDescent="0.25">
      <c r="C3985" s="32">
        <v>42216</v>
      </c>
      <c r="D3985">
        <v>336.32</v>
      </c>
      <c r="F3985">
        <v>2.1800000000000002</v>
      </c>
      <c r="G3985">
        <v>4</v>
      </c>
      <c r="H3985">
        <v>8.7200000000000006</v>
      </c>
      <c r="I3985">
        <v>2.59276879162702E-2</v>
      </c>
      <c r="J3985">
        <v>2.5000000000000001E-2</v>
      </c>
      <c r="K3985">
        <v>2.75E-2</v>
      </c>
      <c r="L3985">
        <v>0.03</v>
      </c>
      <c r="M3985" t="s">
        <v>113</v>
      </c>
    </row>
    <row r="3986" spans="3:14" x14ac:dyDescent="0.25">
      <c r="C3986" s="32">
        <v>42219</v>
      </c>
      <c r="D3986">
        <v>334.7</v>
      </c>
      <c r="F3986">
        <v>2.1800000000000002</v>
      </c>
      <c r="G3986">
        <v>4</v>
      </c>
      <c r="H3986">
        <v>8.7200000000000006</v>
      </c>
      <c r="I3986">
        <v>2.6053181953988602E-2</v>
      </c>
      <c r="J3986">
        <v>2.5000000000000001E-2</v>
      </c>
      <c r="K3986">
        <v>2.75E-2</v>
      </c>
      <c r="L3986">
        <v>0.03</v>
      </c>
      <c r="M3986" t="s">
        <v>113</v>
      </c>
    </row>
    <row r="3987" spans="3:14" x14ac:dyDescent="0.25">
      <c r="C3987" s="32">
        <v>42220</v>
      </c>
      <c r="D3987">
        <v>332.44</v>
      </c>
      <c r="F3987">
        <v>2.1800000000000002</v>
      </c>
      <c r="G3987">
        <v>4</v>
      </c>
      <c r="H3987">
        <v>8.7200000000000006</v>
      </c>
      <c r="I3987">
        <v>2.62302971964865E-2</v>
      </c>
      <c r="J3987">
        <v>2.5000000000000001E-2</v>
      </c>
      <c r="K3987">
        <v>2.75E-2</v>
      </c>
      <c r="L3987">
        <v>0.03</v>
      </c>
      <c r="M3987" t="s">
        <v>113</v>
      </c>
    </row>
    <row r="3988" spans="3:14" x14ac:dyDescent="0.25">
      <c r="C3988" s="32">
        <v>42221</v>
      </c>
      <c r="D3988">
        <v>334.69</v>
      </c>
      <c r="F3988">
        <v>2.1800000000000002</v>
      </c>
      <c r="G3988">
        <v>4</v>
      </c>
      <c r="H3988">
        <v>8.7200000000000006</v>
      </c>
      <c r="I3988">
        <v>2.6053960381248301E-2</v>
      </c>
      <c r="J3988">
        <v>2.5000000000000001E-2</v>
      </c>
      <c r="K3988">
        <v>2.75E-2</v>
      </c>
      <c r="L3988">
        <v>0.03</v>
      </c>
      <c r="M3988" t="s">
        <v>113</v>
      </c>
    </row>
    <row r="3989" spans="3:14" x14ac:dyDescent="0.25">
      <c r="C3989" s="32">
        <v>42222</v>
      </c>
      <c r="D3989">
        <v>333.07</v>
      </c>
      <c r="F3989">
        <v>2.1800000000000002</v>
      </c>
      <c r="G3989">
        <v>4</v>
      </c>
      <c r="H3989">
        <v>8.7200000000000006</v>
      </c>
      <c r="I3989">
        <v>2.6180682739364101E-2</v>
      </c>
      <c r="J3989">
        <v>2.5000000000000001E-2</v>
      </c>
      <c r="K3989">
        <v>2.75E-2</v>
      </c>
      <c r="L3989">
        <v>0.03</v>
      </c>
      <c r="M3989" t="s">
        <v>113</v>
      </c>
    </row>
    <row r="3990" spans="3:14" x14ac:dyDescent="0.25">
      <c r="C3990" s="32">
        <v>42223</v>
      </c>
      <c r="D3990">
        <v>331.85</v>
      </c>
      <c r="F3990">
        <v>2.1800000000000002</v>
      </c>
      <c r="G3990">
        <v>4</v>
      </c>
      <c r="H3990">
        <v>8.7200000000000006</v>
      </c>
      <c r="I3990">
        <v>2.62769323489528E-2</v>
      </c>
      <c r="J3990">
        <v>2.5000000000000001E-2</v>
      </c>
      <c r="K3990">
        <v>2.75E-2</v>
      </c>
      <c r="L3990">
        <v>0.03</v>
      </c>
      <c r="M3990" t="s">
        <v>113</v>
      </c>
    </row>
    <row r="3991" spans="3:14" x14ac:dyDescent="0.25">
      <c r="C3991" s="32">
        <v>42226</v>
      </c>
      <c r="D3991">
        <v>335.59</v>
      </c>
      <c r="F3991">
        <v>2.1800000000000002</v>
      </c>
      <c r="G3991">
        <v>4</v>
      </c>
      <c r="H3991">
        <v>8.7200000000000006</v>
      </c>
      <c r="I3991">
        <v>2.5984087726094299E-2</v>
      </c>
      <c r="J3991">
        <v>2.5000000000000001E-2</v>
      </c>
      <c r="K3991">
        <v>2.75E-2</v>
      </c>
      <c r="L3991">
        <v>0.03</v>
      </c>
      <c r="M3991" t="s">
        <v>113</v>
      </c>
    </row>
    <row r="3992" spans="3:14" x14ac:dyDescent="0.25">
      <c r="C3992" s="32">
        <v>42227</v>
      </c>
      <c r="D3992">
        <v>330</v>
      </c>
      <c r="F3992">
        <v>2.1800000000000002</v>
      </c>
      <c r="G3992">
        <v>4</v>
      </c>
      <c r="H3992">
        <v>8.7200000000000006</v>
      </c>
      <c r="I3992">
        <v>2.6424242424242399E-2</v>
      </c>
      <c r="J3992">
        <v>2.5000000000000001E-2</v>
      </c>
      <c r="K3992">
        <v>2.75E-2</v>
      </c>
      <c r="L3992">
        <v>0.03</v>
      </c>
      <c r="M3992" t="s">
        <v>113</v>
      </c>
    </row>
    <row r="3993" spans="3:14" x14ac:dyDescent="0.25">
      <c r="C3993" s="32">
        <v>42228</v>
      </c>
      <c r="D3993">
        <v>327.13</v>
      </c>
      <c r="F3993">
        <v>2.1800000000000002</v>
      </c>
      <c r="G3993">
        <v>4</v>
      </c>
      <c r="H3993">
        <v>8.7200000000000006</v>
      </c>
      <c r="I3993">
        <v>2.66560694525112E-2</v>
      </c>
      <c r="J3993">
        <v>2.5000000000000001E-2</v>
      </c>
      <c r="K3993">
        <v>2.75E-2</v>
      </c>
      <c r="L3993">
        <v>0.03</v>
      </c>
      <c r="M3993" t="s">
        <v>113</v>
      </c>
    </row>
    <row r="3994" spans="3:14" x14ac:dyDescent="0.25">
      <c r="C3994" s="32">
        <v>42229</v>
      </c>
      <c r="D3994">
        <v>325.91000000000003</v>
      </c>
      <c r="F3994">
        <v>2.1800000000000002</v>
      </c>
      <c r="G3994">
        <v>4</v>
      </c>
      <c r="H3994">
        <v>8.7200000000000006</v>
      </c>
      <c r="I3994">
        <v>2.6755852842809302E-2</v>
      </c>
      <c r="J3994">
        <v>2.5000000000000001E-2</v>
      </c>
      <c r="K3994">
        <v>2.75E-2</v>
      </c>
      <c r="L3994">
        <v>0.03</v>
      </c>
      <c r="M3994" t="s">
        <v>113</v>
      </c>
    </row>
    <row r="3995" spans="3:14" x14ac:dyDescent="0.25">
      <c r="C3995" s="32">
        <v>42230</v>
      </c>
      <c r="D3995">
        <v>328.14</v>
      </c>
      <c r="F3995">
        <v>2.1800000000000002</v>
      </c>
      <c r="G3995">
        <v>4</v>
      </c>
      <c r="H3995">
        <v>8.7200000000000006</v>
      </c>
      <c r="I3995">
        <v>2.65740232827451E-2</v>
      </c>
      <c r="J3995">
        <v>2.5000000000000001E-2</v>
      </c>
      <c r="K3995">
        <v>2.75E-2</v>
      </c>
      <c r="L3995">
        <v>0.03</v>
      </c>
      <c r="M3995" t="s">
        <v>113</v>
      </c>
    </row>
    <row r="3996" spans="3:14" x14ac:dyDescent="0.25">
      <c r="C3996" s="32">
        <v>42233</v>
      </c>
      <c r="D3996">
        <v>329.33</v>
      </c>
      <c r="F3996">
        <v>2.1800000000000002</v>
      </c>
      <c r="G3996">
        <v>4</v>
      </c>
      <c r="H3996">
        <v>8.7200000000000006</v>
      </c>
      <c r="I3996">
        <v>2.64780007894816E-2</v>
      </c>
      <c r="J3996">
        <v>2.5000000000000001E-2</v>
      </c>
      <c r="K3996">
        <v>2.75E-2</v>
      </c>
      <c r="L3996">
        <v>0.03</v>
      </c>
      <c r="M3996" t="s">
        <v>113</v>
      </c>
    </row>
    <row r="3997" spans="3:14" x14ac:dyDescent="0.25">
      <c r="C3997" s="32">
        <v>42234</v>
      </c>
      <c r="D3997">
        <v>328.72</v>
      </c>
      <c r="F3997">
        <v>2.1800000000000002</v>
      </c>
      <c r="G3997">
        <v>4</v>
      </c>
      <c r="H3997">
        <v>8.7200000000000006</v>
      </c>
      <c r="I3997">
        <v>2.6527135556096301E-2</v>
      </c>
      <c r="J3997">
        <v>2.5000000000000001E-2</v>
      </c>
      <c r="K3997">
        <v>2.75E-2</v>
      </c>
      <c r="L3997">
        <v>0.03</v>
      </c>
      <c r="M3997" t="s">
        <v>113</v>
      </c>
    </row>
    <row r="3998" spans="3:14" x14ac:dyDescent="0.25">
      <c r="C3998" s="32">
        <v>42235</v>
      </c>
      <c r="D3998">
        <v>323.26</v>
      </c>
      <c r="F3998">
        <v>2.1800000000000002</v>
      </c>
      <c r="G3998">
        <v>4</v>
      </c>
      <c r="H3998">
        <v>8.7200000000000006</v>
      </c>
      <c r="I3998">
        <v>2.69751902493349E-2</v>
      </c>
      <c r="J3998">
        <v>2.5000000000000001E-2</v>
      </c>
      <c r="K3998">
        <v>2.75E-2</v>
      </c>
      <c r="L3998">
        <v>0.03</v>
      </c>
      <c r="M3998" t="s">
        <v>113</v>
      </c>
    </row>
    <row r="3999" spans="3:14" x14ac:dyDescent="0.25">
      <c r="C3999" s="32">
        <v>42236</v>
      </c>
      <c r="D3999">
        <v>317.06</v>
      </c>
      <c r="F3999">
        <v>2.1800000000000002</v>
      </c>
      <c r="G3999">
        <v>4</v>
      </c>
      <c r="H3999">
        <v>8.7200000000000006</v>
      </c>
      <c r="I3999">
        <v>2.7502680880590401E-2</v>
      </c>
      <c r="J3999">
        <v>2.5000000000000001E-2</v>
      </c>
      <c r="K3999">
        <v>2.75E-2</v>
      </c>
      <c r="L3999">
        <v>0.03</v>
      </c>
      <c r="M3999" t="s">
        <v>113</v>
      </c>
      <c r="N3999" t="s">
        <v>114</v>
      </c>
    </row>
    <row r="4000" spans="3:14" x14ac:dyDescent="0.25">
      <c r="C4000" s="32">
        <v>42237</v>
      </c>
      <c r="D4000">
        <v>307.27</v>
      </c>
      <c r="F4000">
        <v>2.1800000000000002</v>
      </c>
      <c r="G4000">
        <v>4</v>
      </c>
      <c r="H4000">
        <v>8.7200000000000006</v>
      </c>
      <c r="I4000">
        <v>2.8378950109024598E-2</v>
      </c>
      <c r="J4000">
        <v>2.5000000000000001E-2</v>
      </c>
      <c r="K4000">
        <v>2.75E-2</v>
      </c>
      <c r="L4000">
        <v>0.03</v>
      </c>
      <c r="M4000" t="s">
        <v>113</v>
      </c>
      <c r="N4000" t="s">
        <v>114</v>
      </c>
    </row>
    <row r="4001" spans="3:14" x14ac:dyDescent="0.25">
      <c r="C4001" s="32">
        <v>42240</v>
      </c>
      <c r="D4001">
        <v>299.17</v>
      </c>
      <c r="F4001">
        <v>2.1800000000000002</v>
      </c>
      <c r="G4001">
        <v>4</v>
      </c>
      <c r="H4001">
        <v>8.7200000000000006</v>
      </c>
      <c r="I4001">
        <v>2.9147307550890799E-2</v>
      </c>
      <c r="J4001">
        <v>2.5000000000000001E-2</v>
      </c>
      <c r="K4001">
        <v>2.75E-2</v>
      </c>
      <c r="L4001">
        <v>0.03</v>
      </c>
      <c r="M4001" t="s">
        <v>113</v>
      </c>
      <c r="N4001" t="s">
        <v>114</v>
      </c>
    </row>
    <row r="4002" spans="3:14" x14ac:dyDescent="0.25">
      <c r="C4002" s="32">
        <v>42241</v>
      </c>
      <c r="D4002">
        <v>294.66000000000003</v>
      </c>
      <c r="F4002">
        <v>2.1800000000000002</v>
      </c>
      <c r="G4002">
        <v>4</v>
      </c>
      <c r="H4002">
        <v>8.7200000000000006</v>
      </c>
      <c r="I4002">
        <v>2.95934297156044E-2</v>
      </c>
      <c r="J4002">
        <v>2.5000000000000001E-2</v>
      </c>
      <c r="K4002">
        <v>2.75E-2</v>
      </c>
      <c r="L4002">
        <v>0.03</v>
      </c>
      <c r="M4002" t="s">
        <v>113</v>
      </c>
      <c r="N4002" t="s">
        <v>114</v>
      </c>
    </row>
    <row r="4003" spans="3:14" x14ac:dyDescent="0.25">
      <c r="C4003" s="32">
        <v>42242</v>
      </c>
      <c r="D4003">
        <v>303.08999999999997</v>
      </c>
      <c r="F4003">
        <v>2.1800000000000002</v>
      </c>
      <c r="G4003">
        <v>4</v>
      </c>
      <c r="H4003">
        <v>8.7200000000000006</v>
      </c>
      <c r="I4003">
        <v>2.8770332244547801E-2</v>
      </c>
      <c r="J4003">
        <v>2.5000000000000001E-2</v>
      </c>
      <c r="K4003">
        <v>2.75E-2</v>
      </c>
      <c r="L4003">
        <v>0.03</v>
      </c>
      <c r="M4003" t="s">
        <v>113</v>
      </c>
      <c r="N4003" t="s">
        <v>114</v>
      </c>
    </row>
    <row r="4004" spans="3:14" x14ac:dyDescent="0.25">
      <c r="C4004" s="32">
        <v>42243</v>
      </c>
      <c r="D4004">
        <v>314.47000000000003</v>
      </c>
      <c r="F4004">
        <v>2.1800000000000002</v>
      </c>
      <c r="G4004">
        <v>4</v>
      </c>
      <c r="H4004">
        <v>8.7200000000000006</v>
      </c>
      <c r="I4004">
        <v>2.7729195153750701E-2</v>
      </c>
      <c r="J4004">
        <v>2.5000000000000001E-2</v>
      </c>
      <c r="K4004">
        <v>2.75E-2</v>
      </c>
      <c r="L4004">
        <v>0.03</v>
      </c>
      <c r="M4004" t="s">
        <v>113</v>
      </c>
      <c r="N4004" t="s">
        <v>114</v>
      </c>
    </row>
    <row r="4005" spans="3:14" x14ac:dyDescent="0.25">
      <c r="C4005" s="32">
        <v>42244</v>
      </c>
      <c r="D4005">
        <v>311.23</v>
      </c>
      <c r="F4005">
        <v>2.1800000000000002</v>
      </c>
      <c r="G4005">
        <v>4</v>
      </c>
      <c r="H4005">
        <v>8.7200000000000006</v>
      </c>
      <c r="I4005">
        <v>2.80178646017414E-2</v>
      </c>
      <c r="J4005">
        <v>2.5000000000000001E-2</v>
      </c>
      <c r="K4005">
        <v>2.75E-2</v>
      </c>
      <c r="L4005">
        <v>0.03</v>
      </c>
      <c r="M4005" t="s">
        <v>113</v>
      </c>
      <c r="N4005" t="s">
        <v>114</v>
      </c>
    </row>
    <row r="4006" spans="3:14" x14ac:dyDescent="0.25">
      <c r="C4006" s="32">
        <v>42247</v>
      </c>
      <c r="D4006">
        <v>302.47000000000003</v>
      </c>
      <c r="E4006">
        <v>2.1800000000000002</v>
      </c>
      <c r="F4006">
        <v>2.1800000000000002</v>
      </c>
      <c r="G4006">
        <v>4</v>
      </c>
      <c r="H4006">
        <v>8.7200000000000006</v>
      </c>
      <c r="I4006">
        <v>2.8829305385658002E-2</v>
      </c>
      <c r="J4006">
        <v>2.5000000000000001E-2</v>
      </c>
      <c r="K4006">
        <v>2.75E-2</v>
      </c>
      <c r="L4006">
        <v>0.03</v>
      </c>
      <c r="M4006" t="s">
        <v>113</v>
      </c>
      <c r="N4006" t="s">
        <v>114</v>
      </c>
    </row>
    <row r="4007" spans="3:14" x14ac:dyDescent="0.25">
      <c r="C4007" s="32">
        <v>42248</v>
      </c>
      <c r="D4007">
        <v>294.3</v>
      </c>
      <c r="F4007">
        <v>2.1800000000000002</v>
      </c>
      <c r="G4007">
        <v>4</v>
      </c>
      <c r="H4007">
        <v>8.7200000000000006</v>
      </c>
      <c r="I4007">
        <v>2.96296296296296E-2</v>
      </c>
      <c r="J4007">
        <v>2.5000000000000001E-2</v>
      </c>
      <c r="K4007">
        <v>2.75E-2</v>
      </c>
      <c r="L4007">
        <v>0.03</v>
      </c>
      <c r="M4007" t="s">
        <v>113</v>
      </c>
      <c r="N4007" t="s">
        <v>114</v>
      </c>
    </row>
    <row r="4008" spans="3:14" x14ac:dyDescent="0.25">
      <c r="C4008" s="32">
        <v>42249</v>
      </c>
      <c r="D4008">
        <v>298.52999999999997</v>
      </c>
      <c r="F4008">
        <v>2.1800000000000002</v>
      </c>
      <c r="G4008">
        <v>4</v>
      </c>
      <c r="H4008">
        <v>8.7200000000000006</v>
      </c>
      <c r="I4008">
        <v>2.9209794660503101E-2</v>
      </c>
      <c r="J4008">
        <v>2.5000000000000001E-2</v>
      </c>
      <c r="K4008">
        <v>2.75E-2</v>
      </c>
      <c r="L4008">
        <v>0.03</v>
      </c>
      <c r="M4008" t="s">
        <v>113</v>
      </c>
      <c r="N4008" t="s">
        <v>114</v>
      </c>
    </row>
    <row r="4009" spans="3:14" x14ac:dyDescent="0.25">
      <c r="C4009" s="32">
        <v>42250</v>
      </c>
      <c r="D4009">
        <v>300.26</v>
      </c>
      <c r="F4009">
        <v>2.1800000000000002</v>
      </c>
      <c r="G4009">
        <v>4</v>
      </c>
      <c r="H4009">
        <v>8.7200000000000006</v>
      </c>
      <c r="I4009">
        <v>2.90414973689469E-2</v>
      </c>
      <c r="J4009">
        <v>2.5000000000000001E-2</v>
      </c>
      <c r="K4009">
        <v>2.75E-2</v>
      </c>
      <c r="L4009">
        <v>0.03</v>
      </c>
      <c r="M4009" t="s">
        <v>113</v>
      </c>
      <c r="N4009" t="s">
        <v>114</v>
      </c>
    </row>
    <row r="4010" spans="3:14" x14ac:dyDescent="0.25">
      <c r="C4010" s="32">
        <v>42251</v>
      </c>
      <c r="D4010">
        <v>294.24</v>
      </c>
      <c r="F4010">
        <v>2.1800000000000002</v>
      </c>
      <c r="G4010">
        <v>4</v>
      </c>
      <c r="H4010">
        <v>8.7200000000000006</v>
      </c>
      <c r="I4010">
        <v>2.96356715606307E-2</v>
      </c>
      <c r="J4010">
        <v>2.5000000000000001E-2</v>
      </c>
      <c r="K4010">
        <v>2.75E-2</v>
      </c>
      <c r="L4010">
        <v>0.03</v>
      </c>
      <c r="M4010" t="s">
        <v>113</v>
      </c>
      <c r="N4010" t="s">
        <v>114</v>
      </c>
    </row>
    <row r="4011" spans="3:14" x14ac:dyDescent="0.25">
      <c r="C4011" s="32">
        <v>42255</v>
      </c>
      <c r="D4011">
        <v>301.43</v>
      </c>
      <c r="F4011">
        <v>2.1800000000000002</v>
      </c>
      <c r="G4011">
        <v>4</v>
      </c>
      <c r="H4011">
        <v>8.7200000000000006</v>
      </c>
      <c r="I4011">
        <v>2.8928772849417701E-2</v>
      </c>
      <c r="J4011">
        <v>2.5000000000000001E-2</v>
      </c>
      <c r="K4011">
        <v>2.75E-2</v>
      </c>
      <c r="L4011">
        <v>0.03</v>
      </c>
      <c r="M4011" t="s">
        <v>113</v>
      </c>
      <c r="N4011" t="s">
        <v>114</v>
      </c>
    </row>
    <row r="4012" spans="3:14" x14ac:dyDescent="0.25">
      <c r="C4012" s="32">
        <v>42256</v>
      </c>
      <c r="D4012">
        <v>296.77</v>
      </c>
      <c r="F4012">
        <v>2.1800000000000002</v>
      </c>
      <c r="G4012">
        <v>4</v>
      </c>
      <c r="H4012">
        <v>8.7200000000000006</v>
      </c>
      <c r="I4012">
        <v>2.9383023890554898E-2</v>
      </c>
      <c r="J4012">
        <v>2.5000000000000001E-2</v>
      </c>
      <c r="K4012">
        <v>2.75E-2</v>
      </c>
      <c r="L4012">
        <v>0.03</v>
      </c>
      <c r="M4012" t="s">
        <v>113</v>
      </c>
      <c r="N4012" t="s">
        <v>114</v>
      </c>
    </row>
    <row r="4013" spans="3:14" x14ac:dyDescent="0.25">
      <c r="C4013" s="32">
        <v>42257</v>
      </c>
      <c r="D4013">
        <v>301.31</v>
      </c>
      <c r="F4013">
        <v>2.1800000000000002</v>
      </c>
      <c r="G4013">
        <v>4</v>
      </c>
      <c r="H4013">
        <v>8.7200000000000006</v>
      </c>
      <c r="I4013">
        <v>2.8940294049317899E-2</v>
      </c>
      <c r="J4013">
        <v>2.5000000000000001E-2</v>
      </c>
      <c r="K4013">
        <v>2.75E-2</v>
      </c>
      <c r="L4013">
        <v>0.03</v>
      </c>
      <c r="M4013" t="s">
        <v>113</v>
      </c>
      <c r="N4013" t="s">
        <v>114</v>
      </c>
    </row>
    <row r="4014" spans="3:14" x14ac:dyDescent="0.25">
      <c r="C4014" s="32">
        <v>42258</v>
      </c>
      <c r="D4014">
        <v>303.31</v>
      </c>
      <c r="F4014">
        <v>2.1800000000000002</v>
      </c>
      <c r="G4014">
        <v>4</v>
      </c>
      <c r="H4014">
        <v>8.7200000000000006</v>
      </c>
      <c r="I4014">
        <v>2.8749464244502299E-2</v>
      </c>
      <c r="J4014">
        <v>2.5000000000000001E-2</v>
      </c>
      <c r="K4014">
        <v>2.75E-2</v>
      </c>
      <c r="L4014">
        <v>0.03</v>
      </c>
      <c r="M4014" t="s">
        <v>113</v>
      </c>
      <c r="N4014" t="s">
        <v>114</v>
      </c>
    </row>
    <row r="4015" spans="3:14" x14ac:dyDescent="0.25">
      <c r="C4015" s="32">
        <v>42261</v>
      </c>
      <c r="D4015">
        <v>301.06</v>
      </c>
      <c r="F4015">
        <v>2.1800000000000002</v>
      </c>
      <c r="G4015">
        <v>4</v>
      </c>
      <c r="H4015">
        <v>8.7200000000000006</v>
      </c>
      <c r="I4015">
        <v>2.8964326047963802E-2</v>
      </c>
      <c r="J4015">
        <v>2.5000000000000001E-2</v>
      </c>
      <c r="K4015">
        <v>2.75E-2</v>
      </c>
      <c r="L4015">
        <v>0.03</v>
      </c>
      <c r="M4015" t="s">
        <v>113</v>
      </c>
      <c r="N4015" t="s">
        <v>114</v>
      </c>
    </row>
    <row r="4016" spans="3:14" x14ac:dyDescent="0.25">
      <c r="C4016" s="32">
        <v>42262</v>
      </c>
      <c r="D4016">
        <v>307.89999999999998</v>
      </c>
      <c r="F4016">
        <v>2.1800000000000002</v>
      </c>
      <c r="G4016">
        <v>4</v>
      </c>
      <c r="H4016">
        <v>8.7200000000000006</v>
      </c>
      <c r="I4016">
        <v>2.83208834037025E-2</v>
      </c>
      <c r="J4016">
        <v>2.5000000000000001E-2</v>
      </c>
      <c r="K4016">
        <v>2.75E-2</v>
      </c>
      <c r="L4016">
        <v>0.03</v>
      </c>
      <c r="M4016" t="s">
        <v>113</v>
      </c>
      <c r="N4016" t="s">
        <v>114</v>
      </c>
    </row>
    <row r="4017" spans="3:14" x14ac:dyDescent="0.25">
      <c r="C4017" s="32">
        <v>42263</v>
      </c>
      <c r="D4017">
        <v>313.51</v>
      </c>
      <c r="F4017">
        <v>2.1800000000000002</v>
      </c>
      <c r="G4017">
        <v>4</v>
      </c>
      <c r="H4017">
        <v>8.7200000000000006</v>
      </c>
      <c r="I4017">
        <v>2.78141048132436E-2</v>
      </c>
      <c r="J4017">
        <v>2.5000000000000001E-2</v>
      </c>
      <c r="K4017">
        <v>2.75E-2</v>
      </c>
      <c r="L4017">
        <v>0.03</v>
      </c>
      <c r="M4017" t="s">
        <v>113</v>
      </c>
      <c r="N4017" t="s">
        <v>114</v>
      </c>
    </row>
    <row r="4018" spans="3:14" x14ac:dyDescent="0.25">
      <c r="C4018" s="32">
        <v>42264</v>
      </c>
      <c r="D4018">
        <v>311.63</v>
      </c>
      <c r="F4018">
        <v>2.1800000000000002</v>
      </c>
      <c r="G4018">
        <v>4</v>
      </c>
      <c r="H4018">
        <v>8.7200000000000006</v>
      </c>
      <c r="I4018">
        <v>2.7981901614093599E-2</v>
      </c>
      <c r="J4018">
        <v>2.5000000000000001E-2</v>
      </c>
      <c r="K4018">
        <v>2.75E-2</v>
      </c>
      <c r="L4018">
        <v>0.03</v>
      </c>
      <c r="M4018" t="s">
        <v>113</v>
      </c>
      <c r="N4018" t="s">
        <v>114</v>
      </c>
    </row>
    <row r="4019" spans="3:14" x14ac:dyDescent="0.25">
      <c r="C4019" s="32">
        <v>42265</v>
      </c>
      <c r="D4019">
        <v>308.87</v>
      </c>
      <c r="F4019">
        <v>2.1800000000000002</v>
      </c>
      <c r="G4019">
        <v>4</v>
      </c>
      <c r="H4019">
        <v>8.7200000000000006</v>
      </c>
      <c r="I4019">
        <v>2.82319422410722E-2</v>
      </c>
      <c r="J4019">
        <v>2.5000000000000001E-2</v>
      </c>
      <c r="K4019">
        <v>2.75E-2</v>
      </c>
      <c r="L4019">
        <v>0.03</v>
      </c>
      <c r="M4019" t="s">
        <v>113</v>
      </c>
      <c r="N4019" t="s">
        <v>114</v>
      </c>
    </row>
    <row r="4020" spans="3:14" x14ac:dyDescent="0.25">
      <c r="C4020" s="32">
        <v>42268</v>
      </c>
      <c r="D4020">
        <v>312.39</v>
      </c>
      <c r="F4020">
        <v>2.1800000000000002</v>
      </c>
      <c r="G4020">
        <v>4</v>
      </c>
      <c r="H4020">
        <v>8.7200000000000006</v>
      </c>
      <c r="I4020">
        <v>2.7913825666634601E-2</v>
      </c>
      <c r="J4020">
        <v>2.5000000000000001E-2</v>
      </c>
      <c r="K4020">
        <v>2.75E-2</v>
      </c>
      <c r="L4020">
        <v>0.03</v>
      </c>
      <c r="M4020" t="s">
        <v>113</v>
      </c>
      <c r="N4020" t="s">
        <v>114</v>
      </c>
    </row>
    <row r="4021" spans="3:14" x14ac:dyDescent="0.25">
      <c r="C4021" s="32">
        <v>42269</v>
      </c>
      <c r="D4021">
        <v>304.33</v>
      </c>
      <c r="F4021">
        <v>2.1800000000000002</v>
      </c>
      <c r="G4021">
        <v>4</v>
      </c>
      <c r="H4021">
        <v>8.7200000000000006</v>
      </c>
      <c r="I4021">
        <v>2.8653106824828301E-2</v>
      </c>
      <c r="J4021">
        <v>2.5000000000000001E-2</v>
      </c>
      <c r="K4021">
        <v>2.75E-2</v>
      </c>
      <c r="L4021">
        <v>0.03</v>
      </c>
      <c r="M4021" t="s">
        <v>113</v>
      </c>
      <c r="N4021" t="s">
        <v>114</v>
      </c>
    </row>
    <row r="4022" spans="3:14" x14ac:dyDescent="0.25">
      <c r="C4022" s="32">
        <v>42270</v>
      </c>
      <c r="D4022">
        <v>303.26</v>
      </c>
      <c r="F4022">
        <v>2.1800000000000002</v>
      </c>
      <c r="G4022">
        <v>4</v>
      </c>
      <c r="H4022">
        <v>8.7200000000000006</v>
      </c>
      <c r="I4022">
        <v>2.87542043131306E-2</v>
      </c>
      <c r="J4022">
        <v>2.5000000000000001E-2</v>
      </c>
      <c r="K4022">
        <v>2.75E-2</v>
      </c>
      <c r="L4022">
        <v>0.03</v>
      </c>
      <c r="M4022" t="s">
        <v>113</v>
      </c>
      <c r="N4022" t="s">
        <v>114</v>
      </c>
    </row>
    <row r="4023" spans="3:14" x14ac:dyDescent="0.25">
      <c r="C4023" s="32">
        <v>42271</v>
      </c>
      <c r="D4023">
        <v>300.51</v>
      </c>
      <c r="F4023">
        <v>2.1800000000000002</v>
      </c>
      <c r="G4023">
        <v>4</v>
      </c>
      <c r="H4023">
        <v>8.7200000000000006</v>
      </c>
      <c r="I4023">
        <v>2.9017337193437801E-2</v>
      </c>
      <c r="J4023">
        <v>2.5000000000000001E-2</v>
      </c>
      <c r="K4023">
        <v>2.75E-2</v>
      </c>
      <c r="L4023">
        <v>0.03</v>
      </c>
      <c r="M4023" t="s">
        <v>113</v>
      </c>
      <c r="N4023" t="s">
        <v>114</v>
      </c>
    </row>
    <row r="4024" spans="3:14" x14ac:dyDescent="0.25">
      <c r="C4024" s="32">
        <v>42272</v>
      </c>
      <c r="D4024">
        <v>302.98</v>
      </c>
      <c r="F4024">
        <v>2.1800000000000002</v>
      </c>
      <c r="G4024">
        <v>4</v>
      </c>
      <c r="H4024">
        <v>8.7200000000000006</v>
      </c>
      <c r="I4024">
        <v>2.87807776090831E-2</v>
      </c>
      <c r="J4024">
        <v>2.5000000000000001E-2</v>
      </c>
      <c r="K4024">
        <v>2.75E-2</v>
      </c>
      <c r="L4024">
        <v>0.03</v>
      </c>
      <c r="M4024" t="s">
        <v>113</v>
      </c>
      <c r="N4024" t="s">
        <v>114</v>
      </c>
    </row>
    <row r="4025" spans="3:14" x14ac:dyDescent="0.25">
      <c r="C4025" s="32">
        <v>42275</v>
      </c>
      <c r="D4025">
        <v>294.06</v>
      </c>
      <c r="F4025">
        <v>2.1800000000000002</v>
      </c>
      <c r="G4025">
        <v>4</v>
      </c>
      <c r="H4025">
        <v>8.7200000000000006</v>
      </c>
      <c r="I4025">
        <v>2.96538121471808E-2</v>
      </c>
      <c r="J4025">
        <v>2.5000000000000001E-2</v>
      </c>
      <c r="K4025">
        <v>2.75E-2</v>
      </c>
      <c r="L4025">
        <v>0.03</v>
      </c>
      <c r="M4025" t="s">
        <v>113</v>
      </c>
      <c r="N4025" t="s">
        <v>114</v>
      </c>
    </row>
    <row r="4026" spans="3:14" x14ac:dyDescent="0.25">
      <c r="C4026" s="32">
        <v>42276</v>
      </c>
      <c r="D4026">
        <v>293.52</v>
      </c>
      <c r="F4026">
        <v>2.1800000000000002</v>
      </c>
      <c r="G4026">
        <v>4</v>
      </c>
      <c r="H4026">
        <v>8.7200000000000006</v>
      </c>
      <c r="I4026">
        <v>2.9708367402562001E-2</v>
      </c>
      <c r="J4026">
        <v>2.5000000000000001E-2</v>
      </c>
      <c r="K4026">
        <v>2.75E-2</v>
      </c>
      <c r="L4026">
        <v>0.03</v>
      </c>
      <c r="M4026" t="s">
        <v>113</v>
      </c>
      <c r="N4026" t="s">
        <v>114</v>
      </c>
    </row>
    <row r="4027" spans="3:14" x14ac:dyDescent="0.25">
      <c r="C4027" s="32">
        <v>42277</v>
      </c>
      <c r="D4027">
        <v>297.47000000000003</v>
      </c>
      <c r="F4027">
        <v>2.1800000000000002</v>
      </c>
      <c r="G4027">
        <v>4</v>
      </c>
      <c r="H4027">
        <v>8.7200000000000006</v>
      </c>
      <c r="I4027">
        <v>2.9313880391299899E-2</v>
      </c>
      <c r="J4027">
        <v>2.5000000000000001E-2</v>
      </c>
      <c r="K4027">
        <v>2.75E-2</v>
      </c>
      <c r="L4027">
        <v>0.03</v>
      </c>
      <c r="M4027" t="s">
        <v>113</v>
      </c>
      <c r="N4027" t="s">
        <v>114</v>
      </c>
    </row>
    <row r="4028" spans="3:14" x14ac:dyDescent="0.25">
      <c r="C4028" s="32">
        <v>42278</v>
      </c>
      <c r="D4028">
        <v>295.92</v>
      </c>
      <c r="F4028">
        <v>2.1800000000000002</v>
      </c>
      <c r="G4028">
        <v>4</v>
      </c>
      <c r="H4028">
        <v>8.7200000000000006</v>
      </c>
      <c r="I4028">
        <v>2.94674236280075E-2</v>
      </c>
      <c r="J4028">
        <v>2.5000000000000001E-2</v>
      </c>
      <c r="K4028">
        <v>2.75E-2</v>
      </c>
      <c r="L4028">
        <v>0.03</v>
      </c>
      <c r="M4028" t="s">
        <v>113</v>
      </c>
      <c r="N4028" t="s">
        <v>114</v>
      </c>
    </row>
    <row r="4029" spans="3:14" x14ac:dyDescent="0.25">
      <c r="C4029" s="32">
        <v>42279</v>
      </c>
      <c r="D4029">
        <v>303.36</v>
      </c>
      <c r="F4029">
        <v>2.1800000000000002</v>
      </c>
      <c r="G4029">
        <v>4</v>
      </c>
      <c r="H4029">
        <v>8.7200000000000006</v>
      </c>
      <c r="I4029">
        <v>2.87447257383966E-2</v>
      </c>
      <c r="J4029">
        <v>2.5000000000000001E-2</v>
      </c>
      <c r="K4029">
        <v>2.75E-2</v>
      </c>
      <c r="L4029">
        <v>0.03</v>
      </c>
      <c r="M4029" t="s">
        <v>113</v>
      </c>
      <c r="N4029" t="s">
        <v>114</v>
      </c>
    </row>
    <row r="4030" spans="3:14" x14ac:dyDescent="0.25">
      <c r="C4030" s="32">
        <v>42282</v>
      </c>
      <c r="D4030">
        <v>313.61</v>
      </c>
      <c r="F4030">
        <v>2.1800000000000002</v>
      </c>
      <c r="G4030">
        <v>4</v>
      </c>
      <c r="H4030">
        <v>8.7200000000000006</v>
      </c>
      <c r="I4030">
        <v>2.78052358024297E-2</v>
      </c>
      <c r="J4030">
        <v>2.5000000000000001E-2</v>
      </c>
      <c r="K4030">
        <v>2.75E-2</v>
      </c>
      <c r="L4030">
        <v>0.03</v>
      </c>
      <c r="M4030" t="s">
        <v>113</v>
      </c>
      <c r="N4030" t="s">
        <v>114</v>
      </c>
    </row>
    <row r="4031" spans="3:14" x14ac:dyDescent="0.25">
      <c r="C4031" s="32">
        <v>42283</v>
      </c>
      <c r="D4031">
        <v>312.73</v>
      </c>
      <c r="F4031">
        <v>2.1800000000000002</v>
      </c>
      <c r="G4031">
        <v>4</v>
      </c>
      <c r="H4031">
        <v>8.7200000000000006</v>
      </c>
      <c r="I4031">
        <v>2.78834777603683E-2</v>
      </c>
      <c r="J4031">
        <v>2.5000000000000001E-2</v>
      </c>
      <c r="K4031">
        <v>2.75E-2</v>
      </c>
      <c r="L4031">
        <v>0.03</v>
      </c>
      <c r="M4031" t="s">
        <v>113</v>
      </c>
      <c r="N4031" t="s">
        <v>114</v>
      </c>
    </row>
    <row r="4032" spans="3:14" x14ac:dyDescent="0.25">
      <c r="C4032" s="32">
        <v>42284</v>
      </c>
      <c r="D4032">
        <v>320.64</v>
      </c>
      <c r="F4032">
        <v>2.1800000000000002</v>
      </c>
      <c r="G4032">
        <v>4</v>
      </c>
      <c r="H4032">
        <v>8.7200000000000006</v>
      </c>
      <c r="I4032">
        <v>2.7195608782435099E-2</v>
      </c>
      <c r="J4032">
        <v>2.5000000000000001E-2</v>
      </c>
      <c r="K4032">
        <v>2.75E-2</v>
      </c>
      <c r="L4032">
        <v>0.03</v>
      </c>
      <c r="M4032" t="s">
        <v>113</v>
      </c>
    </row>
    <row r="4033" spans="3:14" x14ac:dyDescent="0.25">
      <c r="C4033" s="32">
        <v>42285</v>
      </c>
      <c r="D4033">
        <v>318.57</v>
      </c>
      <c r="F4033">
        <v>2.1800000000000002</v>
      </c>
      <c r="G4033">
        <v>4</v>
      </c>
      <c r="H4033">
        <v>8.7200000000000006</v>
      </c>
      <c r="I4033">
        <v>2.7372320055246799E-2</v>
      </c>
      <c r="J4033">
        <v>2.5000000000000001E-2</v>
      </c>
      <c r="K4033">
        <v>2.75E-2</v>
      </c>
      <c r="L4033">
        <v>0.03</v>
      </c>
      <c r="M4033" t="s">
        <v>113</v>
      </c>
    </row>
    <row r="4034" spans="3:14" x14ac:dyDescent="0.25">
      <c r="C4034" s="32">
        <v>42286</v>
      </c>
      <c r="D4034">
        <v>318.11</v>
      </c>
      <c r="F4034">
        <v>2.1800000000000002</v>
      </c>
      <c r="G4034">
        <v>4</v>
      </c>
      <c r="H4034">
        <v>8.7200000000000006</v>
      </c>
      <c r="I4034">
        <v>2.7411901543491199E-2</v>
      </c>
      <c r="J4034">
        <v>2.5000000000000001E-2</v>
      </c>
      <c r="K4034">
        <v>2.75E-2</v>
      </c>
      <c r="L4034">
        <v>0.03</v>
      </c>
      <c r="M4034" t="s">
        <v>113</v>
      </c>
    </row>
    <row r="4035" spans="3:14" x14ac:dyDescent="0.25">
      <c r="C4035" s="32">
        <v>42289</v>
      </c>
      <c r="D4035">
        <v>315.66000000000003</v>
      </c>
      <c r="F4035">
        <v>2.1800000000000002</v>
      </c>
      <c r="G4035">
        <v>4</v>
      </c>
      <c r="H4035">
        <v>8.7200000000000006</v>
      </c>
      <c r="I4035">
        <v>2.76246594437052E-2</v>
      </c>
      <c r="J4035">
        <v>2.5000000000000001E-2</v>
      </c>
      <c r="K4035">
        <v>2.75E-2</v>
      </c>
      <c r="L4035">
        <v>0.03</v>
      </c>
      <c r="M4035" t="s">
        <v>113</v>
      </c>
      <c r="N4035" t="s">
        <v>114</v>
      </c>
    </row>
    <row r="4036" spans="3:14" x14ac:dyDescent="0.25">
      <c r="C4036" s="32">
        <v>42290</v>
      </c>
      <c r="D4036">
        <v>315.12</v>
      </c>
      <c r="F4036">
        <v>2.1800000000000002</v>
      </c>
      <c r="G4036">
        <v>4</v>
      </c>
      <c r="H4036">
        <v>8.7200000000000006</v>
      </c>
      <c r="I4036">
        <v>2.7671997969027601E-2</v>
      </c>
      <c r="J4036">
        <v>2.5000000000000001E-2</v>
      </c>
      <c r="K4036">
        <v>2.75E-2</v>
      </c>
      <c r="L4036">
        <v>0.03</v>
      </c>
      <c r="M4036" t="s">
        <v>113</v>
      </c>
      <c r="N4036" t="s">
        <v>114</v>
      </c>
    </row>
    <row r="4037" spans="3:14" x14ac:dyDescent="0.25">
      <c r="C4037" s="32">
        <v>42291</v>
      </c>
      <c r="D4037">
        <v>322.47000000000003</v>
      </c>
      <c r="F4037">
        <v>2.1800000000000002</v>
      </c>
      <c r="G4037">
        <v>4</v>
      </c>
      <c r="H4037">
        <v>8.7200000000000006</v>
      </c>
      <c r="I4037">
        <v>2.7041275157378902E-2</v>
      </c>
      <c r="J4037">
        <v>2.5000000000000001E-2</v>
      </c>
      <c r="K4037">
        <v>2.75E-2</v>
      </c>
      <c r="L4037">
        <v>0.03</v>
      </c>
      <c r="M4037" t="s">
        <v>113</v>
      </c>
    </row>
    <row r="4038" spans="3:14" x14ac:dyDescent="0.25">
      <c r="C4038" s="32">
        <v>42292</v>
      </c>
      <c r="D4038">
        <v>325.63</v>
      </c>
      <c r="F4038">
        <v>2.1800000000000002</v>
      </c>
      <c r="G4038">
        <v>4</v>
      </c>
      <c r="H4038">
        <v>8.7200000000000006</v>
      </c>
      <c r="I4038">
        <v>2.6778859441697601E-2</v>
      </c>
      <c r="J4038">
        <v>2.5000000000000001E-2</v>
      </c>
      <c r="K4038">
        <v>2.75E-2</v>
      </c>
      <c r="L4038">
        <v>0.03</v>
      </c>
      <c r="M4038" t="s">
        <v>113</v>
      </c>
    </row>
    <row r="4039" spans="3:14" x14ac:dyDescent="0.25">
      <c r="C4039" s="32">
        <v>42293</v>
      </c>
      <c r="D4039">
        <v>330.83</v>
      </c>
      <c r="F4039">
        <v>2.1800000000000002</v>
      </c>
      <c r="G4039">
        <v>4</v>
      </c>
      <c r="H4039">
        <v>8.7200000000000006</v>
      </c>
      <c r="I4039">
        <v>2.6357948190913701E-2</v>
      </c>
      <c r="J4039">
        <v>2.5000000000000001E-2</v>
      </c>
      <c r="K4039">
        <v>2.75E-2</v>
      </c>
      <c r="L4039">
        <v>0.03</v>
      </c>
      <c r="M4039" t="s">
        <v>113</v>
      </c>
    </row>
    <row r="4040" spans="3:14" x14ac:dyDescent="0.25">
      <c r="C4040" s="32">
        <v>42296</v>
      </c>
      <c r="D4040">
        <v>327.88</v>
      </c>
      <c r="F4040">
        <v>2.1800000000000002</v>
      </c>
      <c r="G4040">
        <v>4</v>
      </c>
      <c r="H4040">
        <v>8.7200000000000006</v>
      </c>
      <c r="I4040">
        <v>2.65950957667439E-2</v>
      </c>
      <c r="J4040">
        <v>2.5000000000000001E-2</v>
      </c>
      <c r="K4040">
        <v>2.75E-2</v>
      </c>
      <c r="L4040">
        <v>0.03</v>
      </c>
      <c r="M4040" t="s">
        <v>113</v>
      </c>
    </row>
    <row r="4041" spans="3:14" x14ac:dyDescent="0.25">
      <c r="C4041" s="32">
        <v>42297</v>
      </c>
      <c r="D4041">
        <v>327.14999999999998</v>
      </c>
      <c r="F4041">
        <v>2.1800000000000002</v>
      </c>
      <c r="G4041">
        <v>4</v>
      </c>
      <c r="H4041">
        <v>8.7200000000000006</v>
      </c>
      <c r="I4041">
        <v>2.6654439859391699E-2</v>
      </c>
      <c r="J4041">
        <v>2.5000000000000001E-2</v>
      </c>
      <c r="K4041">
        <v>2.75E-2</v>
      </c>
      <c r="L4041">
        <v>0.03</v>
      </c>
      <c r="M4041" t="s">
        <v>113</v>
      </c>
    </row>
    <row r="4042" spans="3:14" x14ac:dyDescent="0.25">
      <c r="C4042" s="32">
        <v>42298</v>
      </c>
      <c r="D4042">
        <v>321.98</v>
      </c>
      <c r="F4042">
        <v>2.1800000000000002</v>
      </c>
      <c r="G4042">
        <v>4</v>
      </c>
      <c r="H4042">
        <v>8.7200000000000006</v>
      </c>
      <c r="I4042">
        <v>2.70824274799677E-2</v>
      </c>
      <c r="J4042">
        <v>2.5000000000000001E-2</v>
      </c>
      <c r="K4042">
        <v>2.75E-2</v>
      </c>
      <c r="L4042">
        <v>0.03</v>
      </c>
      <c r="M4042" t="s">
        <v>113</v>
      </c>
    </row>
    <row r="4043" spans="3:14" x14ac:dyDescent="0.25">
      <c r="C4043" s="32">
        <v>42299</v>
      </c>
      <c r="D4043">
        <v>335.35</v>
      </c>
      <c r="F4043">
        <v>2.1800000000000002</v>
      </c>
      <c r="G4043">
        <v>4</v>
      </c>
      <c r="H4043">
        <v>8.7200000000000006</v>
      </c>
      <c r="I4043">
        <v>2.60026837632324E-2</v>
      </c>
      <c r="J4043">
        <v>2.5000000000000001E-2</v>
      </c>
      <c r="K4043">
        <v>2.75E-2</v>
      </c>
      <c r="L4043">
        <v>0.03</v>
      </c>
      <c r="M4043" t="s">
        <v>113</v>
      </c>
    </row>
    <row r="4044" spans="3:14" x14ac:dyDescent="0.25">
      <c r="C4044" s="32">
        <v>42300</v>
      </c>
      <c r="D4044">
        <v>340.79</v>
      </c>
      <c r="F4044">
        <v>2.1800000000000002</v>
      </c>
      <c r="G4044">
        <v>4</v>
      </c>
      <c r="H4044">
        <v>8.7200000000000006</v>
      </c>
      <c r="I4044">
        <v>2.5587605270107599E-2</v>
      </c>
      <c r="J4044">
        <v>2.5000000000000001E-2</v>
      </c>
      <c r="K4044">
        <v>2.75E-2</v>
      </c>
      <c r="L4044">
        <v>0.03</v>
      </c>
      <c r="M4044" t="s">
        <v>113</v>
      </c>
    </row>
    <row r="4045" spans="3:14" x14ac:dyDescent="0.25">
      <c r="C4045" s="32">
        <v>42303</v>
      </c>
      <c r="D4045">
        <v>337.02</v>
      </c>
      <c r="F4045">
        <v>2.1800000000000002</v>
      </c>
      <c r="G4045">
        <v>4</v>
      </c>
      <c r="H4045">
        <v>8.7200000000000006</v>
      </c>
      <c r="I4045">
        <v>2.5873835380689499E-2</v>
      </c>
      <c r="J4045">
        <v>2.5000000000000001E-2</v>
      </c>
      <c r="K4045">
        <v>2.75E-2</v>
      </c>
      <c r="L4045">
        <v>0.03</v>
      </c>
      <c r="M4045" t="s">
        <v>113</v>
      </c>
    </row>
    <row r="4046" spans="3:14" x14ac:dyDescent="0.25">
      <c r="C4046" s="32">
        <v>42304</v>
      </c>
      <c r="D4046">
        <v>335.57</v>
      </c>
      <c r="F4046">
        <v>2.1800000000000002</v>
      </c>
      <c r="G4046">
        <v>4</v>
      </c>
      <c r="H4046">
        <v>8.7200000000000006</v>
      </c>
      <c r="I4046">
        <v>2.5985636379890899E-2</v>
      </c>
      <c r="J4046">
        <v>2.5000000000000001E-2</v>
      </c>
      <c r="K4046">
        <v>2.75E-2</v>
      </c>
      <c r="L4046">
        <v>0.03</v>
      </c>
      <c r="M4046" t="s">
        <v>113</v>
      </c>
    </row>
    <row r="4047" spans="3:14" x14ac:dyDescent="0.25">
      <c r="C4047" s="32">
        <v>42305</v>
      </c>
      <c r="D4047">
        <v>346.32</v>
      </c>
      <c r="F4047">
        <v>2.1800000000000002</v>
      </c>
      <c r="G4047">
        <v>4</v>
      </c>
      <c r="H4047">
        <v>8.7200000000000006</v>
      </c>
      <c r="I4047">
        <v>2.5179025179025101E-2</v>
      </c>
      <c r="J4047">
        <v>2.5000000000000001E-2</v>
      </c>
      <c r="K4047">
        <v>2.75E-2</v>
      </c>
      <c r="L4047">
        <v>0.03</v>
      </c>
      <c r="M4047" t="s">
        <v>113</v>
      </c>
    </row>
    <row r="4048" spans="3:14" hidden="1" x14ac:dyDescent="0.25">
      <c r="C4048" s="32">
        <v>42306</v>
      </c>
      <c r="D4048">
        <v>349.86</v>
      </c>
      <c r="F4048">
        <v>2.1800000000000002</v>
      </c>
      <c r="G4048">
        <v>4</v>
      </c>
      <c r="H4048">
        <v>8.7200000000000006</v>
      </c>
      <c r="I4048">
        <v>2.4924255416452198E-2</v>
      </c>
      <c r="J4048">
        <v>2.5000000000000001E-2</v>
      </c>
      <c r="K4048">
        <v>2.75E-2</v>
      </c>
      <c r="L4048">
        <v>0.03</v>
      </c>
    </row>
    <row r="4049" spans="3:13" hidden="1" x14ac:dyDescent="0.25">
      <c r="C4049" s="32">
        <v>42307</v>
      </c>
      <c r="D4049">
        <v>351.97</v>
      </c>
      <c r="F4049">
        <v>2.1800000000000002</v>
      </c>
      <c r="G4049">
        <v>4</v>
      </c>
      <c r="H4049">
        <v>8.7200000000000006</v>
      </c>
      <c r="I4049">
        <v>2.4774838764667399E-2</v>
      </c>
      <c r="J4049">
        <v>2.5000000000000001E-2</v>
      </c>
      <c r="K4049">
        <v>2.75E-2</v>
      </c>
      <c r="L4049">
        <v>0.03</v>
      </c>
    </row>
    <row r="4050" spans="3:13" hidden="1" x14ac:dyDescent="0.25">
      <c r="C4050" s="32">
        <v>42310</v>
      </c>
      <c r="D4050">
        <v>354.57</v>
      </c>
      <c r="F4050">
        <v>2.1800000000000002</v>
      </c>
      <c r="G4050">
        <v>4</v>
      </c>
      <c r="H4050">
        <v>8.7200000000000006</v>
      </c>
      <c r="I4050">
        <v>2.4593169190850799E-2</v>
      </c>
      <c r="J4050">
        <v>2.5000000000000001E-2</v>
      </c>
      <c r="K4050">
        <v>2.75E-2</v>
      </c>
      <c r="L4050">
        <v>0.03</v>
      </c>
    </row>
    <row r="4051" spans="3:13" hidden="1" x14ac:dyDescent="0.25">
      <c r="C4051" s="32">
        <v>42311</v>
      </c>
      <c r="D4051">
        <v>358.47</v>
      </c>
      <c r="F4051">
        <v>2.1800000000000002</v>
      </c>
      <c r="G4051">
        <v>4</v>
      </c>
      <c r="H4051">
        <v>8.7200000000000006</v>
      </c>
      <c r="I4051">
        <v>2.4325606047925899E-2</v>
      </c>
      <c r="J4051">
        <v>2.5000000000000001E-2</v>
      </c>
      <c r="K4051">
        <v>2.75E-2</v>
      </c>
      <c r="L4051">
        <v>0.03</v>
      </c>
    </row>
    <row r="4052" spans="3:13" hidden="1" x14ac:dyDescent="0.25">
      <c r="C4052" s="32">
        <v>42312</v>
      </c>
      <c r="D4052">
        <v>356.49</v>
      </c>
      <c r="F4052">
        <v>2.1800000000000002</v>
      </c>
      <c r="G4052">
        <v>4</v>
      </c>
      <c r="H4052">
        <v>8.7200000000000006</v>
      </c>
      <c r="I4052">
        <v>2.4460714185531099E-2</v>
      </c>
      <c r="J4052">
        <v>2.5000000000000001E-2</v>
      </c>
      <c r="K4052">
        <v>2.75E-2</v>
      </c>
      <c r="L4052">
        <v>0.03</v>
      </c>
    </row>
    <row r="4053" spans="3:13" hidden="1" x14ac:dyDescent="0.25">
      <c r="C4053" s="32">
        <v>42313</v>
      </c>
      <c r="D4053">
        <v>357.3</v>
      </c>
      <c r="F4053">
        <v>2.1800000000000002</v>
      </c>
      <c r="G4053">
        <v>4</v>
      </c>
      <c r="H4053">
        <v>8.7200000000000006</v>
      </c>
      <c r="I4053">
        <v>2.4405261684858601E-2</v>
      </c>
      <c r="J4053">
        <v>2.5000000000000001E-2</v>
      </c>
      <c r="K4053">
        <v>2.75E-2</v>
      </c>
      <c r="L4053">
        <v>0.03</v>
      </c>
    </row>
    <row r="4054" spans="3:13" hidden="1" x14ac:dyDescent="0.25">
      <c r="C4054" s="32">
        <v>42314</v>
      </c>
      <c r="D4054">
        <v>356.7</v>
      </c>
      <c r="F4054">
        <v>2.1800000000000002</v>
      </c>
      <c r="G4054">
        <v>4</v>
      </c>
      <c r="H4054">
        <v>8.7200000000000006</v>
      </c>
      <c r="I4054">
        <v>2.44463134286515E-2</v>
      </c>
      <c r="J4054">
        <v>2.5000000000000001E-2</v>
      </c>
      <c r="K4054">
        <v>2.75E-2</v>
      </c>
      <c r="L4054">
        <v>0.03</v>
      </c>
    </row>
    <row r="4055" spans="3:13" hidden="1" x14ac:dyDescent="0.25">
      <c r="C4055" s="32">
        <v>42317</v>
      </c>
      <c r="D4055">
        <v>349.57</v>
      </c>
      <c r="F4055">
        <v>2.1800000000000002</v>
      </c>
      <c r="G4055">
        <v>4</v>
      </c>
      <c r="H4055">
        <v>8.7200000000000006</v>
      </c>
      <c r="I4055">
        <v>2.4944932345452898E-2</v>
      </c>
      <c r="J4055">
        <v>2.5000000000000001E-2</v>
      </c>
      <c r="K4055">
        <v>2.75E-2</v>
      </c>
      <c r="L4055">
        <v>0.03</v>
      </c>
    </row>
    <row r="4056" spans="3:13" hidden="1" x14ac:dyDescent="0.25">
      <c r="C4056" s="32">
        <v>42318</v>
      </c>
      <c r="D4056">
        <v>350.27</v>
      </c>
      <c r="F4056">
        <v>2.1800000000000002</v>
      </c>
      <c r="G4056">
        <v>4</v>
      </c>
      <c r="H4056">
        <v>8.7200000000000006</v>
      </c>
      <c r="I4056">
        <v>2.4895080937562399E-2</v>
      </c>
      <c r="J4056">
        <v>2.5000000000000001E-2</v>
      </c>
      <c r="K4056">
        <v>2.75E-2</v>
      </c>
      <c r="L4056">
        <v>0.03</v>
      </c>
    </row>
    <row r="4057" spans="3:13" hidden="1" x14ac:dyDescent="0.25">
      <c r="C4057" s="32">
        <v>42319</v>
      </c>
      <c r="D4057">
        <v>350.5</v>
      </c>
      <c r="F4057">
        <v>2.1800000000000002</v>
      </c>
      <c r="G4057">
        <v>4</v>
      </c>
      <c r="H4057">
        <v>8.7200000000000006</v>
      </c>
      <c r="I4057">
        <v>2.4878744650499201E-2</v>
      </c>
      <c r="J4057">
        <v>2.5000000000000001E-2</v>
      </c>
      <c r="K4057">
        <v>2.75E-2</v>
      </c>
      <c r="L4057">
        <v>0.03</v>
      </c>
    </row>
    <row r="4058" spans="3:13" x14ac:dyDescent="0.25">
      <c r="C4058" s="32">
        <v>42320</v>
      </c>
      <c r="D4058">
        <v>345.74</v>
      </c>
      <c r="F4058">
        <v>2.1800000000000002</v>
      </c>
      <c r="G4058">
        <v>4</v>
      </c>
      <c r="H4058">
        <v>8.7200000000000006</v>
      </c>
      <c r="I4058">
        <v>2.52212645340429E-2</v>
      </c>
      <c r="J4058">
        <v>2.5000000000000001E-2</v>
      </c>
      <c r="K4058">
        <v>2.75E-2</v>
      </c>
      <c r="L4058">
        <v>0.03</v>
      </c>
      <c r="M4058" t="s">
        <v>113</v>
      </c>
    </row>
    <row r="4059" spans="3:13" x14ac:dyDescent="0.25">
      <c r="C4059" s="32">
        <v>42321</v>
      </c>
      <c r="D4059">
        <v>343.25</v>
      </c>
      <c r="F4059">
        <v>2.1800000000000002</v>
      </c>
      <c r="G4059">
        <v>4</v>
      </c>
      <c r="H4059">
        <v>8.7200000000000006</v>
      </c>
      <c r="I4059">
        <v>2.5404224326292701E-2</v>
      </c>
      <c r="J4059">
        <v>2.5000000000000001E-2</v>
      </c>
      <c r="K4059">
        <v>2.75E-2</v>
      </c>
      <c r="L4059">
        <v>0.03</v>
      </c>
      <c r="M4059" t="s">
        <v>113</v>
      </c>
    </row>
    <row r="4060" spans="3:13" hidden="1" x14ac:dyDescent="0.25">
      <c r="C4060" s="32">
        <v>42324</v>
      </c>
      <c r="D4060">
        <v>352.33</v>
      </c>
      <c r="F4060">
        <v>2.1800000000000002</v>
      </c>
      <c r="G4060">
        <v>4</v>
      </c>
      <c r="H4060">
        <v>8.7200000000000006</v>
      </c>
      <c r="I4060">
        <v>2.4749524593420901E-2</v>
      </c>
      <c r="J4060">
        <v>2.5000000000000001E-2</v>
      </c>
      <c r="K4060">
        <v>2.75E-2</v>
      </c>
      <c r="L4060">
        <v>0.03</v>
      </c>
    </row>
    <row r="4061" spans="3:13" hidden="1" x14ac:dyDescent="0.25">
      <c r="C4061" s="32">
        <v>42325</v>
      </c>
      <c r="D4061">
        <v>353.42</v>
      </c>
      <c r="F4061">
        <v>2.1800000000000002</v>
      </c>
      <c r="G4061">
        <v>4</v>
      </c>
      <c r="H4061">
        <v>8.7200000000000006</v>
      </c>
      <c r="I4061">
        <v>2.4673193367664499E-2</v>
      </c>
      <c r="J4061">
        <v>2.5000000000000001E-2</v>
      </c>
      <c r="K4061">
        <v>2.75E-2</v>
      </c>
      <c r="L4061">
        <v>0.03</v>
      </c>
    </row>
    <row r="4062" spans="3:13" hidden="1" x14ac:dyDescent="0.25">
      <c r="C4062" s="32">
        <v>42326</v>
      </c>
      <c r="D4062">
        <v>360.63</v>
      </c>
      <c r="F4062">
        <v>2.1800000000000002</v>
      </c>
      <c r="G4062">
        <v>4</v>
      </c>
      <c r="H4062">
        <v>8.7200000000000006</v>
      </c>
      <c r="I4062">
        <v>2.41799073842997E-2</v>
      </c>
      <c r="J4062">
        <v>2.5000000000000001E-2</v>
      </c>
      <c r="K4062">
        <v>2.75E-2</v>
      </c>
      <c r="L4062">
        <v>0.03</v>
      </c>
    </row>
    <row r="4063" spans="3:13" hidden="1" x14ac:dyDescent="0.25">
      <c r="C4063" s="32">
        <v>42327</v>
      </c>
      <c r="D4063">
        <v>359.09</v>
      </c>
      <c r="F4063">
        <v>2.1800000000000002</v>
      </c>
      <c r="G4063">
        <v>4</v>
      </c>
      <c r="H4063">
        <v>8.7200000000000006</v>
      </c>
      <c r="I4063">
        <v>2.4283605781280401E-2</v>
      </c>
      <c r="J4063">
        <v>2.5000000000000001E-2</v>
      </c>
      <c r="K4063">
        <v>2.75E-2</v>
      </c>
      <c r="L4063">
        <v>0.03</v>
      </c>
    </row>
    <row r="4064" spans="3:13" hidden="1" x14ac:dyDescent="0.25">
      <c r="C4064" s="32">
        <v>42328</v>
      </c>
      <c r="D4064">
        <v>362.46</v>
      </c>
      <c r="F4064">
        <v>2.1800000000000002</v>
      </c>
      <c r="G4064">
        <v>4</v>
      </c>
      <c r="H4064">
        <v>8.7200000000000006</v>
      </c>
      <c r="I4064">
        <v>2.4057827070573301E-2</v>
      </c>
      <c r="J4064">
        <v>2.5000000000000001E-2</v>
      </c>
      <c r="K4064">
        <v>2.75E-2</v>
      </c>
      <c r="L4064">
        <v>0.03</v>
      </c>
    </row>
    <row r="4065" spans="3:13" hidden="1" x14ac:dyDescent="0.25">
      <c r="C4065" s="32">
        <v>42331</v>
      </c>
      <c r="D4065">
        <v>363.25</v>
      </c>
      <c r="F4065">
        <v>2.1800000000000002</v>
      </c>
      <c r="G4065">
        <v>4</v>
      </c>
      <c r="H4065">
        <v>8.7200000000000006</v>
      </c>
      <c r="I4065">
        <v>2.4005505849965501E-2</v>
      </c>
      <c r="J4065">
        <v>2.5000000000000001E-2</v>
      </c>
      <c r="K4065">
        <v>2.75E-2</v>
      </c>
      <c r="L4065">
        <v>0.03</v>
      </c>
    </row>
    <row r="4066" spans="3:13" hidden="1" x14ac:dyDescent="0.25">
      <c r="C4066" s="32">
        <v>42332</v>
      </c>
      <c r="D4066">
        <v>356.81</v>
      </c>
      <c r="F4066">
        <v>2.1800000000000002</v>
      </c>
      <c r="G4066">
        <v>4</v>
      </c>
      <c r="H4066">
        <v>8.7200000000000006</v>
      </c>
      <c r="I4066">
        <v>2.4438776940108101E-2</v>
      </c>
      <c r="J4066">
        <v>2.5000000000000001E-2</v>
      </c>
      <c r="K4066">
        <v>2.75E-2</v>
      </c>
      <c r="L4066">
        <v>0.03</v>
      </c>
    </row>
    <row r="4067" spans="3:13" hidden="1" x14ac:dyDescent="0.25">
      <c r="C4067" s="32">
        <v>42333</v>
      </c>
      <c r="D4067">
        <v>360.62</v>
      </c>
      <c r="F4067">
        <v>2.1800000000000002</v>
      </c>
      <c r="G4067">
        <v>4</v>
      </c>
      <c r="H4067">
        <v>8.7200000000000006</v>
      </c>
      <c r="I4067">
        <v>2.4180577893627601E-2</v>
      </c>
      <c r="J4067">
        <v>2.5000000000000001E-2</v>
      </c>
      <c r="K4067">
        <v>2.75E-2</v>
      </c>
      <c r="L4067">
        <v>0.03</v>
      </c>
    </row>
    <row r="4068" spans="3:13" hidden="1" x14ac:dyDescent="0.25">
      <c r="C4068" s="32">
        <v>42335</v>
      </c>
      <c r="D4068">
        <v>358.39</v>
      </c>
      <c r="F4068">
        <v>2.1800000000000002</v>
      </c>
      <c r="G4068">
        <v>4</v>
      </c>
      <c r="H4068">
        <v>8.7200000000000006</v>
      </c>
      <c r="I4068">
        <v>2.4331036022210401E-2</v>
      </c>
      <c r="J4068">
        <v>2.5000000000000001E-2</v>
      </c>
      <c r="K4068">
        <v>2.75E-2</v>
      </c>
      <c r="L4068">
        <v>0.03</v>
      </c>
    </row>
    <row r="4069" spans="3:13" hidden="1" x14ac:dyDescent="0.25">
      <c r="C4069" s="32">
        <v>42338</v>
      </c>
      <c r="D4069">
        <v>363.72</v>
      </c>
      <c r="F4069">
        <v>2.1800000000000002</v>
      </c>
      <c r="G4069">
        <v>4</v>
      </c>
      <c r="H4069">
        <v>8.7200000000000006</v>
      </c>
      <c r="I4069">
        <v>2.3974485868250298E-2</v>
      </c>
      <c r="J4069">
        <v>2.5000000000000001E-2</v>
      </c>
      <c r="K4069">
        <v>2.75E-2</v>
      </c>
      <c r="L4069">
        <v>0.03</v>
      </c>
    </row>
    <row r="4070" spans="3:13" hidden="1" x14ac:dyDescent="0.25">
      <c r="C4070" s="32">
        <v>42339</v>
      </c>
      <c r="D4070">
        <v>361.73</v>
      </c>
      <c r="E4070">
        <v>2.1800000000000002</v>
      </c>
      <c r="F4070">
        <v>2.1800000000000002</v>
      </c>
      <c r="G4070">
        <v>4</v>
      </c>
      <c r="H4070">
        <v>8.7200000000000006</v>
      </c>
      <c r="I4070">
        <v>2.41063776850136E-2</v>
      </c>
      <c r="J4070">
        <v>2.5000000000000001E-2</v>
      </c>
      <c r="K4070">
        <v>2.75E-2</v>
      </c>
      <c r="L4070">
        <v>0.03</v>
      </c>
    </row>
    <row r="4071" spans="3:13" hidden="1" x14ac:dyDescent="0.25">
      <c r="C4071" s="32">
        <v>42340</v>
      </c>
      <c r="D4071">
        <v>358.92</v>
      </c>
      <c r="F4071">
        <v>2.1800000000000002</v>
      </c>
      <c r="G4071">
        <v>4</v>
      </c>
      <c r="H4071">
        <v>8.7200000000000006</v>
      </c>
      <c r="I4071">
        <v>2.4295107544856701E-2</v>
      </c>
      <c r="J4071">
        <v>2.5000000000000001E-2</v>
      </c>
      <c r="K4071">
        <v>2.75E-2</v>
      </c>
      <c r="L4071">
        <v>0.03</v>
      </c>
    </row>
    <row r="4072" spans="3:13" hidden="1" x14ac:dyDescent="0.25">
      <c r="C4072" s="32">
        <v>42341</v>
      </c>
      <c r="D4072">
        <v>352</v>
      </c>
      <c r="F4072">
        <v>2.1800000000000002</v>
      </c>
      <c r="G4072">
        <v>4</v>
      </c>
      <c r="H4072">
        <v>8.7200000000000006</v>
      </c>
      <c r="I4072">
        <v>2.47727272727272E-2</v>
      </c>
      <c r="J4072">
        <v>2.5000000000000001E-2</v>
      </c>
      <c r="K4072">
        <v>2.75E-2</v>
      </c>
      <c r="L4072">
        <v>0.03</v>
      </c>
    </row>
    <row r="4073" spans="3:13" hidden="1" x14ac:dyDescent="0.25">
      <c r="C4073" s="32">
        <v>42342</v>
      </c>
      <c r="D4073">
        <v>360.76</v>
      </c>
      <c r="F4073">
        <v>2.1800000000000002</v>
      </c>
      <c r="G4073">
        <v>4</v>
      </c>
      <c r="H4073">
        <v>8.7200000000000006</v>
      </c>
      <c r="I4073">
        <v>2.4171194145692399E-2</v>
      </c>
      <c r="J4073">
        <v>2.5000000000000001E-2</v>
      </c>
      <c r="K4073">
        <v>2.75E-2</v>
      </c>
      <c r="L4073">
        <v>0.03</v>
      </c>
    </row>
    <row r="4074" spans="3:13" hidden="1" x14ac:dyDescent="0.25">
      <c r="C4074" s="32">
        <v>42345</v>
      </c>
      <c r="D4074">
        <v>355.47</v>
      </c>
      <c r="F4074">
        <v>2.1800000000000002</v>
      </c>
      <c r="G4074">
        <v>4</v>
      </c>
      <c r="H4074">
        <v>8.7200000000000006</v>
      </c>
      <c r="I4074">
        <v>2.4530902748473801E-2</v>
      </c>
      <c r="J4074">
        <v>2.5000000000000001E-2</v>
      </c>
      <c r="K4074">
        <v>2.75E-2</v>
      </c>
      <c r="L4074">
        <v>0.03</v>
      </c>
    </row>
    <row r="4075" spans="3:13" hidden="1" x14ac:dyDescent="0.25">
      <c r="C4075" s="32">
        <v>42346</v>
      </c>
      <c r="D4075">
        <v>348.94</v>
      </c>
      <c r="F4075">
        <v>2.1800000000000002</v>
      </c>
      <c r="G4075">
        <v>4</v>
      </c>
      <c r="H4075">
        <v>8.7200000000000006</v>
      </c>
      <c r="I4075">
        <v>2.49899696222846E-2</v>
      </c>
      <c r="J4075">
        <v>2.5000000000000001E-2</v>
      </c>
      <c r="K4075">
        <v>2.75E-2</v>
      </c>
      <c r="L4075">
        <v>0.03</v>
      </c>
    </row>
    <row r="4076" spans="3:13" x14ac:dyDescent="0.25">
      <c r="C4076" s="32">
        <v>42347</v>
      </c>
      <c r="D4076">
        <v>344.57</v>
      </c>
      <c r="F4076">
        <v>2.1800000000000002</v>
      </c>
      <c r="G4076">
        <v>4</v>
      </c>
      <c r="H4076">
        <v>8.7200000000000006</v>
      </c>
      <c r="I4076">
        <v>2.5306904257480299E-2</v>
      </c>
      <c r="J4076">
        <v>2.5000000000000001E-2</v>
      </c>
      <c r="K4076">
        <v>2.75E-2</v>
      </c>
      <c r="L4076">
        <v>0.03</v>
      </c>
      <c r="M4076" t="s">
        <v>113</v>
      </c>
    </row>
    <row r="4077" spans="3:13" x14ac:dyDescent="0.25">
      <c r="C4077" s="32">
        <v>42348</v>
      </c>
      <c r="D4077">
        <v>345.25</v>
      </c>
      <c r="F4077">
        <v>2.1800000000000002</v>
      </c>
      <c r="G4077">
        <v>4</v>
      </c>
      <c r="H4077">
        <v>8.7200000000000006</v>
      </c>
      <c r="I4077">
        <v>2.5257060101375801E-2</v>
      </c>
      <c r="J4077">
        <v>2.5000000000000001E-2</v>
      </c>
      <c r="K4077">
        <v>2.75E-2</v>
      </c>
      <c r="L4077">
        <v>0.03</v>
      </c>
      <c r="M4077" t="s">
        <v>113</v>
      </c>
    </row>
    <row r="4078" spans="3:13" x14ac:dyDescent="0.25">
      <c r="C4078" s="32">
        <v>42349</v>
      </c>
      <c r="D4078">
        <v>322.77999999999997</v>
      </c>
      <c r="F4078">
        <v>2.1800000000000002</v>
      </c>
      <c r="G4078">
        <v>4</v>
      </c>
      <c r="H4078">
        <v>8.7200000000000006</v>
      </c>
      <c r="I4078">
        <v>2.70153045417931E-2</v>
      </c>
      <c r="J4078">
        <v>2.5000000000000001E-2</v>
      </c>
      <c r="K4078">
        <v>2.75E-2</v>
      </c>
      <c r="L4078">
        <v>0.03</v>
      </c>
      <c r="M4078" t="s">
        <v>113</v>
      </c>
    </row>
    <row r="4079" spans="3:13" x14ac:dyDescent="0.25">
      <c r="C4079" s="32">
        <v>42352</v>
      </c>
      <c r="D4079">
        <v>319.60000000000002</v>
      </c>
      <c r="F4079">
        <v>2.1800000000000002</v>
      </c>
      <c r="G4079">
        <v>4</v>
      </c>
      <c r="H4079">
        <v>8.7200000000000006</v>
      </c>
      <c r="I4079">
        <v>2.7284105131414198E-2</v>
      </c>
      <c r="J4079">
        <v>2.5000000000000001E-2</v>
      </c>
      <c r="K4079">
        <v>2.75E-2</v>
      </c>
      <c r="L4079">
        <v>0.03</v>
      </c>
      <c r="M4079" t="s">
        <v>113</v>
      </c>
    </row>
    <row r="4080" spans="3:13" x14ac:dyDescent="0.25">
      <c r="C4080" s="32">
        <v>42353</v>
      </c>
      <c r="D4080">
        <v>329.54</v>
      </c>
      <c r="F4080">
        <v>2.1800000000000002</v>
      </c>
      <c r="G4080">
        <v>4</v>
      </c>
      <c r="H4080">
        <v>8.7200000000000006</v>
      </c>
      <c r="I4080">
        <v>2.6461127632457299E-2</v>
      </c>
      <c r="J4080">
        <v>2.5000000000000001E-2</v>
      </c>
      <c r="K4080">
        <v>2.75E-2</v>
      </c>
      <c r="L4080">
        <v>0.03</v>
      </c>
      <c r="M4080" t="s">
        <v>113</v>
      </c>
    </row>
    <row r="4081" spans="3:14" x14ac:dyDescent="0.25">
      <c r="C4081" s="32">
        <v>42354</v>
      </c>
      <c r="D4081">
        <v>331</v>
      </c>
      <c r="F4081">
        <v>2.1800000000000002</v>
      </c>
      <c r="G4081">
        <v>4</v>
      </c>
      <c r="H4081">
        <v>8.7200000000000006</v>
      </c>
      <c r="I4081">
        <v>2.6344410876132901E-2</v>
      </c>
      <c r="J4081">
        <v>2.5000000000000001E-2</v>
      </c>
      <c r="K4081">
        <v>2.75E-2</v>
      </c>
      <c r="L4081">
        <v>0.03</v>
      </c>
      <c r="M4081" t="s">
        <v>113</v>
      </c>
    </row>
    <row r="4082" spans="3:14" x14ac:dyDescent="0.25">
      <c r="C4082" s="32">
        <v>42355</v>
      </c>
      <c r="D4082">
        <v>330.21</v>
      </c>
      <c r="F4082">
        <v>2.1800000000000002</v>
      </c>
      <c r="G4082">
        <v>4</v>
      </c>
      <c r="H4082">
        <v>8.7200000000000006</v>
      </c>
      <c r="I4082">
        <v>2.64074376911662E-2</v>
      </c>
      <c r="J4082">
        <v>2.5000000000000001E-2</v>
      </c>
      <c r="K4082">
        <v>2.75E-2</v>
      </c>
      <c r="L4082">
        <v>0.03</v>
      </c>
      <c r="M4082" t="s">
        <v>113</v>
      </c>
    </row>
    <row r="4083" spans="3:14" x14ac:dyDescent="0.25">
      <c r="C4083" s="32">
        <v>42356</v>
      </c>
      <c r="D4083">
        <v>321.47000000000003</v>
      </c>
      <c r="F4083">
        <v>2.1800000000000002</v>
      </c>
      <c r="G4083">
        <v>4</v>
      </c>
      <c r="H4083">
        <v>8.7200000000000006</v>
      </c>
      <c r="I4083">
        <v>2.7125392727159602E-2</v>
      </c>
      <c r="J4083">
        <v>2.5000000000000001E-2</v>
      </c>
      <c r="K4083">
        <v>2.75E-2</v>
      </c>
      <c r="L4083">
        <v>0.03</v>
      </c>
      <c r="M4083" t="s">
        <v>113</v>
      </c>
    </row>
    <row r="4084" spans="3:14" x14ac:dyDescent="0.25">
      <c r="C4084" s="32">
        <v>42359</v>
      </c>
      <c r="D4084">
        <v>325.55</v>
      </c>
      <c r="F4084">
        <v>2.1800000000000002</v>
      </c>
      <c r="G4084">
        <v>4</v>
      </c>
      <c r="H4084">
        <v>8.7200000000000006</v>
      </c>
      <c r="I4084">
        <v>2.6785440024573798E-2</v>
      </c>
      <c r="J4084">
        <v>2.5000000000000001E-2</v>
      </c>
      <c r="K4084">
        <v>2.75E-2</v>
      </c>
      <c r="L4084">
        <v>0.03</v>
      </c>
      <c r="M4084" t="s">
        <v>113</v>
      </c>
    </row>
    <row r="4085" spans="3:14" x14ac:dyDescent="0.25">
      <c r="C4085" s="32">
        <v>42360</v>
      </c>
      <c r="D4085">
        <v>330.51</v>
      </c>
      <c r="F4085">
        <v>2.1800000000000002</v>
      </c>
      <c r="G4085">
        <v>4</v>
      </c>
      <c r="H4085">
        <v>8.7200000000000006</v>
      </c>
      <c r="I4085">
        <v>2.6383467973737501E-2</v>
      </c>
      <c r="J4085">
        <v>2.5000000000000001E-2</v>
      </c>
      <c r="K4085">
        <v>2.75E-2</v>
      </c>
      <c r="L4085">
        <v>0.03</v>
      </c>
      <c r="M4085" t="s">
        <v>113</v>
      </c>
    </row>
    <row r="4086" spans="3:14" x14ac:dyDescent="0.25">
      <c r="C4086" s="32">
        <v>42361</v>
      </c>
      <c r="D4086">
        <v>339.64</v>
      </c>
      <c r="F4086">
        <v>2.1800000000000002</v>
      </c>
      <c r="G4086">
        <v>4</v>
      </c>
      <c r="H4086">
        <v>8.7200000000000006</v>
      </c>
      <c r="I4086">
        <v>2.56742433164527E-2</v>
      </c>
      <c r="J4086">
        <v>2.5000000000000001E-2</v>
      </c>
      <c r="K4086">
        <v>2.75E-2</v>
      </c>
      <c r="L4086">
        <v>0.03</v>
      </c>
      <c r="M4086" t="s">
        <v>113</v>
      </c>
    </row>
    <row r="4087" spans="3:14" x14ac:dyDescent="0.25">
      <c r="C4087" s="32">
        <v>42362</v>
      </c>
      <c r="D4087">
        <v>337.4</v>
      </c>
      <c r="F4087">
        <v>2.1800000000000002</v>
      </c>
      <c r="G4087">
        <v>4</v>
      </c>
      <c r="H4087">
        <v>8.7200000000000006</v>
      </c>
      <c r="I4087">
        <v>2.58446947243627E-2</v>
      </c>
      <c r="J4087">
        <v>2.5000000000000001E-2</v>
      </c>
      <c r="K4087">
        <v>2.75E-2</v>
      </c>
      <c r="L4087">
        <v>0.03</v>
      </c>
      <c r="M4087" t="s">
        <v>113</v>
      </c>
    </row>
    <row r="4088" spans="3:14" x14ac:dyDescent="0.25">
      <c r="C4088" s="32">
        <v>42366</v>
      </c>
      <c r="D4088">
        <v>342.45</v>
      </c>
      <c r="F4088">
        <v>2.1800000000000002</v>
      </c>
      <c r="G4088">
        <v>4</v>
      </c>
      <c r="H4088">
        <v>8.7200000000000006</v>
      </c>
      <c r="I4088">
        <v>2.5463571324280902E-2</v>
      </c>
      <c r="J4088">
        <v>2.5000000000000001E-2</v>
      </c>
      <c r="K4088">
        <v>2.75E-2</v>
      </c>
      <c r="L4088">
        <v>0.03</v>
      </c>
      <c r="M4088" t="s">
        <v>113</v>
      </c>
    </row>
    <row r="4089" spans="3:14" x14ac:dyDescent="0.25">
      <c r="C4089" s="32">
        <v>42367</v>
      </c>
      <c r="D4089">
        <v>343.6</v>
      </c>
      <c r="F4089">
        <v>2.1800000000000002</v>
      </c>
      <c r="G4089">
        <v>4</v>
      </c>
      <c r="H4089">
        <v>8.7200000000000006</v>
      </c>
      <c r="I4089">
        <v>2.5378346915017402E-2</v>
      </c>
      <c r="J4089">
        <v>2.5000000000000001E-2</v>
      </c>
      <c r="K4089">
        <v>2.75E-2</v>
      </c>
      <c r="L4089">
        <v>0.03</v>
      </c>
      <c r="M4089" t="s">
        <v>113</v>
      </c>
    </row>
    <row r="4090" spans="3:14" x14ac:dyDescent="0.25">
      <c r="C4090" s="32">
        <v>42368</v>
      </c>
      <c r="D4090">
        <v>342.05</v>
      </c>
      <c r="F4090">
        <v>2.1800000000000002</v>
      </c>
      <c r="G4090">
        <v>4</v>
      </c>
      <c r="H4090">
        <v>8.7200000000000006</v>
      </c>
      <c r="I4090">
        <v>2.5493348925595599E-2</v>
      </c>
      <c r="J4090">
        <v>2.5000000000000001E-2</v>
      </c>
      <c r="K4090">
        <v>2.75E-2</v>
      </c>
      <c r="L4090">
        <v>0.03</v>
      </c>
      <c r="M4090" t="s">
        <v>113</v>
      </c>
    </row>
    <row r="4091" spans="3:14" x14ac:dyDescent="0.25">
      <c r="C4091" s="32">
        <v>42369</v>
      </c>
      <c r="D4091">
        <v>340.52</v>
      </c>
      <c r="F4091">
        <v>2.1800000000000002</v>
      </c>
      <c r="G4091">
        <v>4</v>
      </c>
      <c r="H4091">
        <v>8.7200000000000006</v>
      </c>
      <c r="I4091">
        <v>2.5607893809467801E-2</v>
      </c>
      <c r="J4091">
        <v>2.5000000000000001E-2</v>
      </c>
      <c r="K4091">
        <v>2.75E-2</v>
      </c>
      <c r="L4091">
        <v>0.03</v>
      </c>
      <c r="M4091" t="s">
        <v>113</v>
      </c>
    </row>
    <row r="4092" spans="3:14" x14ac:dyDescent="0.25">
      <c r="C4092" s="32">
        <v>42373</v>
      </c>
      <c r="D4092">
        <v>333.1</v>
      </c>
      <c r="F4092">
        <v>2.1800000000000002</v>
      </c>
      <c r="G4092">
        <v>4</v>
      </c>
      <c r="H4092">
        <v>8.7200000000000006</v>
      </c>
      <c r="I4092">
        <v>2.6178324827379099E-2</v>
      </c>
      <c r="J4092">
        <v>2.5000000000000001E-2</v>
      </c>
      <c r="K4092">
        <v>2.75E-2</v>
      </c>
      <c r="L4092">
        <v>0.03</v>
      </c>
      <c r="M4092" t="s">
        <v>113</v>
      </c>
    </row>
    <row r="4093" spans="3:14" x14ac:dyDescent="0.25">
      <c r="C4093" s="32">
        <v>42374</v>
      </c>
      <c r="D4093">
        <v>333.96</v>
      </c>
      <c r="F4093">
        <v>2.1800000000000002</v>
      </c>
      <c r="G4093">
        <v>4</v>
      </c>
      <c r="H4093">
        <v>8.7200000000000006</v>
      </c>
      <c r="I4093">
        <v>2.61109114864055E-2</v>
      </c>
      <c r="J4093">
        <v>2.5000000000000001E-2</v>
      </c>
      <c r="K4093">
        <v>2.75E-2</v>
      </c>
      <c r="L4093">
        <v>0.03</v>
      </c>
      <c r="M4093" t="s">
        <v>113</v>
      </c>
    </row>
    <row r="4094" spans="3:14" x14ac:dyDescent="0.25">
      <c r="C4094" s="32">
        <v>42375</v>
      </c>
      <c r="D4094">
        <v>330.16</v>
      </c>
      <c r="F4094">
        <v>2.1800000000000002</v>
      </c>
      <c r="G4094">
        <v>4</v>
      </c>
      <c r="H4094">
        <v>8.7200000000000006</v>
      </c>
      <c r="I4094">
        <v>2.6411436879088899E-2</v>
      </c>
      <c r="J4094">
        <v>2.5000000000000001E-2</v>
      </c>
      <c r="K4094">
        <v>2.75E-2</v>
      </c>
      <c r="L4094">
        <v>0.03</v>
      </c>
      <c r="M4094" t="s">
        <v>113</v>
      </c>
    </row>
    <row r="4095" spans="3:14" x14ac:dyDescent="0.25">
      <c r="C4095" s="32">
        <v>42376</v>
      </c>
      <c r="D4095">
        <v>315.73</v>
      </c>
      <c r="F4095">
        <v>2.1800000000000002</v>
      </c>
      <c r="G4095">
        <v>4</v>
      </c>
      <c r="H4095">
        <v>8.7200000000000006</v>
      </c>
      <c r="I4095">
        <v>2.7618534824058499E-2</v>
      </c>
      <c r="J4095">
        <v>2.5000000000000001E-2</v>
      </c>
      <c r="K4095">
        <v>2.75E-2</v>
      </c>
      <c r="L4095">
        <v>0.03</v>
      </c>
      <c r="M4095" t="s">
        <v>113</v>
      </c>
      <c r="N4095" t="s">
        <v>114</v>
      </c>
    </row>
    <row r="4096" spans="3:14" x14ac:dyDescent="0.25">
      <c r="C4096" s="32">
        <v>42377</v>
      </c>
      <c r="D4096">
        <v>307.77999999999997</v>
      </c>
      <c r="F4096">
        <v>2.1800000000000002</v>
      </c>
      <c r="G4096">
        <v>4</v>
      </c>
      <c r="H4096">
        <v>8.7200000000000006</v>
      </c>
      <c r="I4096">
        <v>2.8331925401260599E-2</v>
      </c>
      <c r="J4096">
        <v>2.5000000000000001E-2</v>
      </c>
      <c r="K4096">
        <v>2.75E-2</v>
      </c>
      <c r="L4096">
        <v>0.03</v>
      </c>
      <c r="M4096" t="s">
        <v>113</v>
      </c>
      <c r="N4096" t="s">
        <v>114</v>
      </c>
    </row>
    <row r="4097" spans="3:15" x14ac:dyDescent="0.25">
      <c r="C4097" s="32">
        <v>42380</v>
      </c>
      <c r="D4097">
        <v>308.32</v>
      </c>
      <c r="F4097">
        <v>2.1800000000000002</v>
      </c>
      <c r="G4097">
        <v>4</v>
      </c>
      <c r="H4097">
        <v>8.7200000000000006</v>
      </c>
      <c r="I4097">
        <v>2.8282304099636699E-2</v>
      </c>
      <c r="J4097">
        <v>2.5000000000000001E-2</v>
      </c>
      <c r="K4097">
        <v>2.75E-2</v>
      </c>
      <c r="L4097">
        <v>0.03</v>
      </c>
      <c r="M4097" t="s">
        <v>113</v>
      </c>
      <c r="N4097" t="s">
        <v>114</v>
      </c>
    </row>
    <row r="4098" spans="3:15" x14ac:dyDescent="0.25">
      <c r="C4098" s="32">
        <v>42381</v>
      </c>
      <c r="D4098">
        <v>313.58999999999997</v>
      </c>
      <c r="F4098">
        <v>2.1800000000000002</v>
      </c>
      <c r="G4098">
        <v>4</v>
      </c>
      <c r="H4098">
        <v>8.7200000000000006</v>
      </c>
      <c r="I4098">
        <v>2.78070091520775E-2</v>
      </c>
      <c r="J4098">
        <v>2.5000000000000001E-2</v>
      </c>
      <c r="K4098">
        <v>2.75E-2</v>
      </c>
      <c r="L4098">
        <v>0.03</v>
      </c>
      <c r="M4098" t="s">
        <v>113</v>
      </c>
      <c r="N4098" t="s">
        <v>114</v>
      </c>
    </row>
    <row r="4099" spans="3:15" x14ac:dyDescent="0.25">
      <c r="C4099" s="32">
        <v>42382</v>
      </c>
      <c r="D4099">
        <v>304.61</v>
      </c>
      <c r="F4099">
        <v>2.1800000000000002</v>
      </c>
      <c r="G4099">
        <v>4</v>
      </c>
      <c r="H4099">
        <v>8.7200000000000006</v>
      </c>
      <c r="I4099">
        <v>2.8626768655001401E-2</v>
      </c>
      <c r="J4099">
        <v>2.5000000000000001E-2</v>
      </c>
      <c r="K4099">
        <v>2.75E-2</v>
      </c>
      <c r="L4099">
        <v>0.03</v>
      </c>
      <c r="M4099" t="s">
        <v>113</v>
      </c>
      <c r="N4099" t="s">
        <v>114</v>
      </c>
    </row>
    <row r="4100" spans="3:15" x14ac:dyDescent="0.25">
      <c r="C4100" s="32">
        <v>42383</v>
      </c>
      <c r="D4100">
        <v>310</v>
      </c>
      <c r="F4100">
        <v>2.1800000000000002</v>
      </c>
      <c r="G4100">
        <v>4</v>
      </c>
      <c r="H4100">
        <v>8.7200000000000006</v>
      </c>
      <c r="I4100">
        <v>2.8129032258064499E-2</v>
      </c>
      <c r="J4100">
        <v>2.5000000000000001E-2</v>
      </c>
      <c r="K4100">
        <v>2.75E-2</v>
      </c>
      <c r="L4100">
        <v>0.03</v>
      </c>
      <c r="M4100" t="s">
        <v>113</v>
      </c>
      <c r="N4100" t="s">
        <v>114</v>
      </c>
    </row>
    <row r="4101" spans="3:15" x14ac:dyDescent="0.25">
      <c r="C4101" s="32">
        <v>42384</v>
      </c>
      <c r="D4101">
        <v>296.58</v>
      </c>
      <c r="F4101">
        <v>2.1800000000000002</v>
      </c>
      <c r="G4101">
        <v>4</v>
      </c>
      <c r="H4101">
        <v>8.7200000000000006</v>
      </c>
      <c r="I4101">
        <v>2.9401847730797698E-2</v>
      </c>
      <c r="J4101">
        <v>2.5000000000000001E-2</v>
      </c>
      <c r="K4101">
        <v>2.75E-2</v>
      </c>
      <c r="L4101">
        <v>0.03</v>
      </c>
      <c r="M4101" t="s">
        <v>113</v>
      </c>
      <c r="N4101" t="s">
        <v>114</v>
      </c>
    </row>
    <row r="4102" spans="3:15" x14ac:dyDescent="0.25">
      <c r="C4102" s="32">
        <v>42388</v>
      </c>
      <c r="D4102">
        <v>294</v>
      </c>
      <c r="F4102">
        <v>2.1800000000000002</v>
      </c>
      <c r="G4102">
        <v>4</v>
      </c>
      <c r="H4102">
        <v>8.7200000000000006</v>
      </c>
      <c r="I4102">
        <v>2.9659863945578201E-2</v>
      </c>
      <c r="J4102">
        <v>2.5000000000000001E-2</v>
      </c>
      <c r="K4102">
        <v>2.75E-2</v>
      </c>
      <c r="L4102">
        <v>0.03</v>
      </c>
      <c r="M4102" t="s">
        <v>113</v>
      </c>
      <c r="N4102" t="s">
        <v>114</v>
      </c>
    </row>
    <row r="4103" spans="3:15" x14ac:dyDescent="0.25">
      <c r="C4103" s="32">
        <v>42389</v>
      </c>
      <c r="D4103">
        <v>292</v>
      </c>
      <c r="F4103">
        <v>2.1800000000000002</v>
      </c>
      <c r="G4103">
        <v>4</v>
      </c>
      <c r="H4103">
        <v>8.7200000000000006</v>
      </c>
      <c r="I4103">
        <v>2.9863013698630099E-2</v>
      </c>
      <c r="J4103">
        <v>2.5000000000000001E-2</v>
      </c>
      <c r="K4103">
        <v>2.75E-2</v>
      </c>
      <c r="L4103">
        <v>0.03</v>
      </c>
      <c r="M4103" t="s">
        <v>113</v>
      </c>
      <c r="N4103" t="s">
        <v>114</v>
      </c>
    </row>
    <row r="4104" spans="3:15" x14ac:dyDescent="0.25">
      <c r="C4104" s="32">
        <v>42390</v>
      </c>
      <c r="D4104">
        <v>289.89999999999998</v>
      </c>
      <c r="F4104">
        <v>2.1800000000000002</v>
      </c>
      <c r="G4104">
        <v>4</v>
      </c>
      <c r="H4104">
        <v>8.7200000000000006</v>
      </c>
      <c r="I4104">
        <v>3.0079337702656E-2</v>
      </c>
      <c r="J4104">
        <v>2.5000000000000001E-2</v>
      </c>
      <c r="K4104">
        <v>2.75E-2</v>
      </c>
      <c r="L4104">
        <v>0.03</v>
      </c>
      <c r="M4104" t="s">
        <v>113</v>
      </c>
      <c r="N4104" t="s">
        <v>114</v>
      </c>
      <c r="O4104" t="s">
        <v>106</v>
      </c>
    </row>
    <row r="4105" spans="3:15" x14ac:dyDescent="0.25">
      <c r="C4105" s="32">
        <v>42391</v>
      </c>
      <c r="D4105">
        <v>300.56</v>
      </c>
      <c r="F4105">
        <v>2.1800000000000002</v>
      </c>
      <c r="G4105">
        <v>4</v>
      </c>
      <c r="H4105">
        <v>8.7200000000000006</v>
      </c>
      <c r="I4105">
        <v>2.90125099813681E-2</v>
      </c>
      <c r="J4105">
        <v>2.5000000000000001E-2</v>
      </c>
      <c r="K4105">
        <v>2.75E-2</v>
      </c>
      <c r="L4105">
        <v>0.03</v>
      </c>
      <c r="M4105" t="s">
        <v>113</v>
      </c>
      <c r="N4105" t="s">
        <v>114</v>
      </c>
    </row>
    <row r="4106" spans="3:15" x14ac:dyDescent="0.25">
      <c r="C4106" s="32">
        <v>42394</v>
      </c>
      <c r="D4106">
        <v>289.72000000000003</v>
      </c>
      <c r="F4106">
        <v>2.1800000000000002</v>
      </c>
      <c r="G4106">
        <v>4</v>
      </c>
      <c r="H4106">
        <v>8.7200000000000006</v>
      </c>
      <c r="I4106">
        <v>3.0098025679966799E-2</v>
      </c>
      <c r="J4106">
        <v>2.5000000000000001E-2</v>
      </c>
      <c r="K4106">
        <v>2.75E-2</v>
      </c>
      <c r="L4106">
        <v>0.03</v>
      </c>
      <c r="M4106" t="s">
        <v>113</v>
      </c>
      <c r="N4106" t="s">
        <v>114</v>
      </c>
      <c r="O4106" t="s">
        <v>106</v>
      </c>
    </row>
    <row r="4107" spans="3:15" x14ac:dyDescent="0.25">
      <c r="C4107" s="32">
        <v>42395</v>
      </c>
      <c r="D4107">
        <v>299.26</v>
      </c>
      <c r="F4107">
        <v>2.1800000000000002</v>
      </c>
      <c r="G4107">
        <v>4</v>
      </c>
      <c r="H4107">
        <v>8.7200000000000006</v>
      </c>
      <c r="I4107">
        <v>2.9138541736282799E-2</v>
      </c>
      <c r="J4107">
        <v>2.5000000000000001E-2</v>
      </c>
      <c r="K4107">
        <v>2.75E-2</v>
      </c>
      <c r="L4107">
        <v>0.03</v>
      </c>
      <c r="M4107" t="s">
        <v>113</v>
      </c>
      <c r="N4107" t="s">
        <v>114</v>
      </c>
    </row>
    <row r="4108" spans="3:15" x14ac:dyDescent="0.25">
      <c r="C4108" s="32">
        <v>42396</v>
      </c>
      <c r="D4108">
        <v>302.12</v>
      </c>
      <c r="F4108">
        <v>2.1800000000000002</v>
      </c>
      <c r="G4108">
        <v>4</v>
      </c>
      <c r="H4108">
        <v>8.7200000000000006</v>
      </c>
      <c r="I4108">
        <v>2.8862703561498702E-2</v>
      </c>
      <c r="J4108">
        <v>2.5000000000000001E-2</v>
      </c>
      <c r="K4108">
        <v>2.75E-2</v>
      </c>
      <c r="L4108">
        <v>0.03</v>
      </c>
      <c r="M4108" t="s">
        <v>113</v>
      </c>
      <c r="N4108" t="s">
        <v>114</v>
      </c>
    </row>
    <row r="4109" spans="3:15" x14ac:dyDescent="0.25">
      <c r="C4109" s="32">
        <v>42397</v>
      </c>
      <c r="D4109">
        <v>299.17</v>
      </c>
      <c r="F4109">
        <v>2.1800000000000002</v>
      </c>
      <c r="G4109">
        <v>4</v>
      </c>
      <c r="H4109">
        <v>8.7200000000000006</v>
      </c>
      <c r="I4109">
        <v>2.9147307550890799E-2</v>
      </c>
      <c r="J4109">
        <v>2.5000000000000001E-2</v>
      </c>
      <c r="K4109">
        <v>2.75E-2</v>
      </c>
      <c r="L4109">
        <v>0.03</v>
      </c>
      <c r="M4109" t="s">
        <v>113</v>
      </c>
      <c r="N4109" t="s">
        <v>114</v>
      </c>
    </row>
    <row r="4110" spans="3:15" x14ac:dyDescent="0.25">
      <c r="C4110" s="32">
        <v>42398</v>
      </c>
      <c r="D4110">
        <v>314.26</v>
      </c>
      <c r="F4110">
        <v>2.1800000000000002</v>
      </c>
      <c r="G4110">
        <v>4</v>
      </c>
      <c r="H4110">
        <v>8.7200000000000006</v>
      </c>
      <c r="I4110">
        <v>2.77477248138484E-2</v>
      </c>
      <c r="J4110">
        <v>2.5000000000000001E-2</v>
      </c>
      <c r="K4110">
        <v>2.75E-2</v>
      </c>
      <c r="L4110">
        <v>0.03</v>
      </c>
      <c r="M4110" t="s">
        <v>113</v>
      </c>
      <c r="N4110" t="s">
        <v>114</v>
      </c>
    </row>
    <row r="4111" spans="3:15" x14ac:dyDescent="0.25">
      <c r="C4111" s="32">
        <v>42401</v>
      </c>
      <c r="D4111">
        <v>312.25</v>
      </c>
      <c r="F4111">
        <v>2.1800000000000002</v>
      </c>
      <c r="G4111">
        <v>4</v>
      </c>
      <c r="H4111">
        <v>8.7200000000000006</v>
      </c>
      <c r="I4111">
        <v>2.7926341072858199E-2</v>
      </c>
      <c r="J4111">
        <v>2.5000000000000001E-2</v>
      </c>
      <c r="K4111">
        <v>2.75E-2</v>
      </c>
      <c r="L4111">
        <v>0.03</v>
      </c>
      <c r="M4111" t="s">
        <v>113</v>
      </c>
      <c r="N4111" t="s">
        <v>114</v>
      </c>
    </row>
    <row r="4112" spans="3:15" x14ac:dyDescent="0.25">
      <c r="C4112" s="32">
        <v>42402</v>
      </c>
      <c r="D4112">
        <v>301.20999999999998</v>
      </c>
      <c r="F4112">
        <v>2.1800000000000002</v>
      </c>
      <c r="G4112">
        <v>4</v>
      </c>
      <c r="H4112">
        <v>8.7200000000000006</v>
      </c>
      <c r="I4112">
        <v>2.8949902061684501E-2</v>
      </c>
      <c r="J4112">
        <v>2.5000000000000001E-2</v>
      </c>
      <c r="K4112">
        <v>2.75E-2</v>
      </c>
      <c r="L4112">
        <v>0.03</v>
      </c>
      <c r="M4112" t="s">
        <v>113</v>
      </c>
      <c r="N4112" t="s">
        <v>114</v>
      </c>
    </row>
    <row r="4113" spans="3:14" x14ac:dyDescent="0.25">
      <c r="C4113" s="32">
        <v>42403</v>
      </c>
      <c r="D4113">
        <v>304.06</v>
      </c>
      <c r="F4113">
        <v>2.1800000000000002</v>
      </c>
      <c r="G4113">
        <v>4</v>
      </c>
      <c r="H4113">
        <v>8.7200000000000006</v>
      </c>
      <c r="I4113">
        <v>2.8678550286127698E-2</v>
      </c>
      <c r="J4113">
        <v>2.5000000000000001E-2</v>
      </c>
      <c r="K4113">
        <v>2.75E-2</v>
      </c>
      <c r="L4113">
        <v>0.03</v>
      </c>
      <c r="M4113" t="s">
        <v>113</v>
      </c>
      <c r="N4113" t="s">
        <v>114</v>
      </c>
    </row>
    <row r="4114" spans="3:14" x14ac:dyDescent="0.25">
      <c r="C4114" s="32">
        <v>42404</v>
      </c>
      <c r="D4114">
        <v>313.7</v>
      </c>
      <c r="F4114">
        <v>2.1800000000000002</v>
      </c>
      <c r="G4114">
        <v>4</v>
      </c>
      <c r="H4114">
        <v>8.7200000000000006</v>
      </c>
      <c r="I4114">
        <v>2.77972585272553E-2</v>
      </c>
      <c r="J4114">
        <v>2.5000000000000001E-2</v>
      </c>
      <c r="K4114">
        <v>2.75E-2</v>
      </c>
      <c r="L4114">
        <v>0.03</v>
      </c>
      <c r="M4114" t="s">
        <v>113</v>
      </c>
      <c r="N4114" t="s">
        <v>114</v>
      </c>
    </row>
    <row r="4115" spans="3:14" x14ac:dyDescent="0.25">
      <c r="C4115" s="32">
        <v>42405</v>
      </c>
      <c r="D4115">
        <v>307.75</v>
      </c>
      <c r="F4115">
        <v>2.1800000000000002</v>
      </c>
      <c r="G4115">
        <v>4</v>
      </c>
      <c r="H4115">
        <v>8.7200000000000006</v>
      </c>
      <c r="I4115">
        <v>2.8334687246141299E-2</v>
      </c>
      <c r="J4115">
        <v>2.5000000000000001E-2</v>
      </c>
      <c r="K4115">
        <v>2.75E-2</v>
      </c>
      <c r="L4115">
        <v>0.03</v>
      </c>
      <c r="M4115" t="s">
        <v>113</v>
      </c>
      <c r="N4115" t="s">
        <v>114</v>
      </c>
    </row>
    <row r="4116" spans="3:14" x14ac:dyDescent="0.25">
      <c r="C4116" s="32">
        <v>42408</v>
      </c>
      <c r="D4116">
        <v>293.45999999999998</v>
      </c>
      <c r="F4116">
        <v>2.1800000000000002</v>
      </c>
      <c r="G4116">
        <v>4</v>
      </c>
      <c r="H4116">
        <v>8.7200000000000006</v>
      </c>
      <c r="I4116">
        <v>2.97144414911742E-2</v>
      </c>
      <c r="J4116">
        <v>2.5000000000000001E-2</v>
      </c>
      <c r="K4116">
        <v>2.75E-2</v>
      </c>
      <c r="L4116">
        <v>0.03</v>
      </c>
      <c r="M4116" t="s">
        <v>113</v>
      </c>
      <c r="N4116" t="s">
        <v>114</v>
      </c>
    </row>
    <row r="4117" spans="3:14" x14ac:dyDescent="0.25">
      <c r="C4117" s="32">
        <v>42409</v>
      </c>
      <c r="D4117">
        <v>294.52999999999997</v>
      </c>
      <c r="F4117">
        <v>2.1800000000000002</v>
      </c>
      <c r="G4117">
        <v>4</v>
      </c>
      <c r="H4117">
        <v>8.7200000000000006</v>
      </c>
      <c r="I4117">
        <v>2.96064916986385E-2</v>
      </c>
      <c r="J4117">
        <v>2.5000000000000001E-2</v>
      </c>
      <c r="K4117">
        <v>2.75E-2</v>
      </c>
      <c r="L4117">
        <v>0.03</v>
      </c>
      <c r="M4117" t="s">
        <v>113</v>
      </c>
      <c r="N4117" t="s">
        <v>114</v>
      </c>
    </row>
    <row r="4118" spans="3:14" x14ac:dyDescent="0.25">
      <c r="C4118" s="32">
        <v>42410</v>
      </c>
      <c r="D4118">
        <v>298.56</v>
      </c>
      <c r="F4118">
        <v>2.1800000000000002</v>
      </c>
      <c r="G4118">
        <v>4</v>
      </c>
      <c r="H4118">
        <v>8.7200000000000006</v>
      </c>
      <c r="I4118">
        <v>2.92068595927116E-2</v>
      </c>
      <c r="J4118">
        <v>2.5000000000000001E-2</v>
      </c>
      <c r="K4118">
        <v>2.75E-2</v>
      </c>
      <c r="L4118">
        <v>0.03</v>
      </c>
      <c r="M4118" t="s">
        <v>113</v>
      </c>
      <c r="N4118" t="s">
        <v>114</v>
      </c>
    </row>
    <row r="4119" spans="3:14" x14ac:dyDescent="0.25">
      <c r="C4119" s="32">
        <v>42411</v>
      </c>
      <c r="D4119">
        <v>294.20999999999998</v>
      </c>
      <c r="F4119">
        <v>2.1800000000000002</v>
      </c>
      <c r="G4119">
        <v>4</v>
      </c>
      <c r="H4119">
        <v>8.7200000000000006</v>
      </c>
      <c r="I4119">
        <v>2.96386934502566E-2</v>
      </c>
      <c r="J4119">
        <v>2.5000000000000001E-2</v>
      </c>
      <c r="K4119">
        <v>2.75E-2</v>
      </c>
      <c r="L4119">
        <v>0.03</v>
      </c>
      <c r="M4119" t="s">
        <v>113</v>
      </c>
      <c r="N4119" t="s">
        <v>114</v>
      </c>
    </row>
    <row r="4120" spans="3:14" x14ac:dyDescent="0.25">
      <c r="C4120" s="32">
        <v>42412</v>
      </c>
      <c r="D4120">
        <v>306.8</v>
      </c>
      <c r="F4120">
        <v>2.1800000000000002</v>
      </c>
      <c r="G4120">
        <v>4</v>
      </c>
      <c r="H4120">
        <v>8.7200000000000006</v>
      </c>
      <c r="I4120">
        <v>2.8422425032594501E-2</v>
      </c>
      <c r="J4120">
        <v>2.5000000000000001E-2</v>
      </c>
      <c r="K4120">
        <v>2.75E-2</v>
      </c>
      <c r="L4120">
        <v>0.03</v>
      </c>
      <c r="M4120" t="s">
        <v>113</v>
      </c>
      <c r="N4120" t="s">
        <v>114</v>
      </c>
    </row>
    <row r="4121" spans="3:14" x14ac:dyDescent="0.25">
      <c r="C4121" s="32">
        <v>42416</v>
      </c>
      <c r="D4121">
        <v>314.47000000000003</v>
      </c>
      <c r="F4121">
        <v>2.1800000000000002</v>
      </c>
      <c r="G4121">
        <v>4</v>
      </c>
      <c r="H4121">
        <v>8.7200000000000006</v>
      </c>
      <c r="I4121">
        <v>2.7729195153750701E-2</v>
      </c>
      <c r="J4121">
        <v>2.5000000000000001E-2</v>
      </c>
      <c r="K4121">
        <v>2.75E-2</v>
      </c>
      <c r="L4121">
        <v>0.03</v>
      </c>
      <c r="M4121" t="s">
        <v>113</v>
      </c>
      <c r="N4121" t="s">
        <v>114</v>
      </c>
    </row>
    <row r="4122" spans="3:14" x14ac:dyDescent="0.25">
      <c r="C4122" s="32">
        <v>42417</v>
      </c>
      <c r="D4122">
        <v>319.88</v>
      </c>
      <c r="F4122">
        <v>2.1800000000000002</v>
      </c>
      <c r="G4122">
        <v>4</v>
      </c>
      <c r="H4122">
        <v>8.7200000000000006</v>
      </c>
      <c r="I4122">
        <v>2.7260222583468802E-2</v>
      </c>
      <c r="J4122">
        <v>2.5000000000000001E-2</v>
      </c>
      <c r="K4122">
        <v>2.75E-2</v>
      </c>
      <c r="L4122">
        <v>0.03</v>
      </c>
      <c r="M4122" t="s">
        <v>113</v>
      </c>
    </row>
    <row r="4123" spans="3:14" x14ac:dyDescent="0.25">
      <c r="C4123" s="32">
        <v>42418</v>
      </c>
      <c r="D4123">
        <v>315.97000000000003</v>
      </c>
      <c r="F4123">
        <v>2.1800000000000002</v>
      </c>
      <c r="G4123">
        <v>4</v>
      </c>
      <c r="H4123">
        <v>8.7200000000000006</v>
      </c>
      <c r="I4123">
        <v>2.7597556730069299E-2</v>
      </c>
      <c r="J4123">
        <v>2.5000000000000001E-2</v>
      </c>
      <c r="K4123">
        <v>2.75E-2</v>
      </c>
      <c r="L4123">
        <v>0.03</v>
      </c>
      <c r="M4123" t="s">
        <v>113</v>
      </c>
      <c r="N4123" t="s">
        <v>114</v>
      </c>
    </row>
    <row r="4124" spans="3:14" x14ac:dyDescent="0.25">
      <c r="C4124" s="32">
        <v>42419</v>
      </c>
      <c r="D4124">
        <v>314.29000000000002</v>
      </c>
      <c r="F4124">
        <v>2.1800000000000002</v>
      </c>
      <c r="G4124">
        <v>4</v>
      </c>
      <c r="H4124">
        <v>8.7200000000000006</v>
      </c>
      <c r="I4124">
        <v>2.7745076203506299E-2</v>
      </c>
      <c r="J4124">
        <v>2.5000000000000001E-2</v>
      </c>
      <c r="K4124">
        <v>2.75E-2</v>
      </c>
      <c r="L4124">
        <v>0.03</v>
      </c>
      <c r="M4124" t="s">
        <v>113</v>
      </c>
      <c r="N4124" t="s">
        <v>114</v>
      </c>
    </row>
    <row r="4125" spans="3:14" x14ac:dyDescent="0.25">
      <c r="C4125" s="32">
        <v>42422</v>
      </c>
      <c r="D4125">
        <v>316.45</v>
      </c>
      <c r="F4125">
        <v>2.1800000000000002</v>
      </c>
      <c r="G4125">
        <v>4</v>
      </c>
      <c r="H4125">
        <v>8.7200000000000006</v>
      </c>
      <c r="I4125">
        <v>2.7555696002528E-2</v>
      </c>
      <c r="J4125">
        <v>2.5000000000000001E-2</v>
      </c>
      <c r="K4125">
        <v>2.75E-2</v>
      </c>
      <c r="L4125">
        <v>0.03</v>
      </c>
      <c r="M4125" t="s">
        <v>113</v>
      </c>
      <c r="N4125" t="s">
        <v>114</v>
      </c>
    </row>
    <row r="4126" spans="3:14" x14ac:dyDescent="0.25">
      <c r="C4126" s="32">
        <v>42423</v>
      </c>
      <c r="D4126">
        <v>309.86</v>
      </c>
      <c r="F4126">
        <v>2.1800000000000002</v>
      </c>
      <c r="G4126">
        <v>4</v>
      </c>
      <c r="H4126">
        <v>8.7200000000000006</v>
      </c>
      <c r="I4126">
        <v>2.8141741431614201E-2</v>
      </c>
      <c r="J4126">
        <v>2.5000000000000001E-2</v>
      </c>
      <c r="K4126">
        <v>2.75E-2</v>
      </c>
      <c r="L4126">
        <v>0.03</v>
      </c>
      <c r="M4126" t="s">
        <v>113</v>
      </c>
      <c r="N4126" t="s">
        <v>114</v>
      </c>
    </row>
    <row r="4127" spans="3:14" x14ac:dyDescent="0.25">
      <c r="C4127" s="32">
        <v>42424</v>
      </c>
      <c r="D4127">
        <v>307.98</v>
      </c>
      <c r="F4127">
        <v>2.1800000000000002</v>
      </c>
      <c r="G4127">
        <v>4</v>
      </c>
      <c r="H4127">
        <v>8.7200000000000006</v>
      </c>
      <c r="I4127">
        <v>2.8313526852392999E-2</v>
      </c>
      <c r="J4127">
        <v>2.5000000000000001E-2</v>
      </c>
      <c r="K4127">
        <v>2.75E-2</v>
      </c>
      <c r="L4127">
        <v>0.03</v>
      </c>
      <c r="M4127" t="s">
        <v>113</v>
      </c>
      <c r="N4127" t="s">
        <v>114</v>
      </c>
    </row>
    <row r="4128" spans="3:14" x14ac:dyDescent="0.25">
      <c r="C4128" s="32">
        <v>42425</v>
      </c>
      <c r="D4128">
        <v>313.62</v>
      </c>
      <c r="F4128">
        <v>2.1800000000000002</v>
      </c>
      <c r="G4128">
        <v>4</v>
      </c>
      <c r="H4128">
        <v>8.7200000000000006</v>
      </c>
      <c r="I4128">
        <v>2.7804349212422599E-2</v>
      </c>
      <c r="J4128">
        <v>2.5000000000000001E-2</v>
      </c>
      <c r="K4128">
        <v>2.75E-2</v>
      </c>
      <c r="L4128">
        <v>0.03</v>
      </c>
      <c r="M4128" t="s">
        <v>113</v>
      </c>
      <c r="N4128" t="s">
        <v>114</v>
      </c>
    </row>
    <row r="4129" spans="3:14" x14ac:dyDescent="0.25">
      <c r="C4129" s="32">
        <v>42426</v>
      </c>
      <c r="D4129">
        <v>313.92</v>
      </c>
      <c r="F4129">
        <v>2.1800000000000002</v>
      </c>
      <c r="G4129">
        <v>4</v>
      </c>
      <c r="H4129">
        <v>8.7200000000000006</v>
      </c>
      <c r="I4129">
        <v>2.77777777777777E-2</v>
      </c>
      <c r="J4129">
        <v>2.5000000000000001E-2</v>
      </c>
      <c r="K4129">
        <v>2.75E-2</v>
      </c>
      <c r="L4129">
        <v>0.03</v>
      </c>
      <c r="M4129" t="s">
        <v>113</v>
      </c>
      <c r="N4129" t="s">
        <v>114</v>
      </c>
    </row>
    <row r="4130" spans="3:14" x14ac:dyDescent="0.25">
      <c r="C4130" s="32">
        <v>42429</v>
      </c>
      <c r="D4130">
        <v>311.95999999999998</v>
      </c>
      <c r="F4130">
        <v>2.1800000000000002</v>
      </c>
      <c r="G4130">
        <v>4</v>
      </c>
      <c r="H4130">
        <v>8.7200000000000006</v>
      </c>
      <c r="I4130">
        <v>2.7952301577125201E-2</v>
      </c>
      <c r="J4130">
        <v>2.5000000000000001E-2</v>
      </c>
      <c r="K4130">
        <v>2.75E-2</v>
      </c>
      <c r="L4130">
        <v>0.03</v>
      </c>
      <c r="M4130" t="s">
        <v>113</v>
      </c>
      <c r="N4130" t="s">
        <v>114</v>
      </c>
    </row>
    <row r="4131" spans="3:14" x14ac:dyDescent="0.25">
      <c r="C4131" s="32">
        <v>42430</v>
      </c>
      <c r="D4131">
        <v>322.57</v>
      </c>
      <c r="F4131">
        <v>2.1800000000000002</v>
      </c>
      <c r="G4131">
        <v>4</v>
      </c>
      <c r="H4131">
        <v>8.7200000000000006</v>
      </c>
      <c r="I4131">
        <v>2.7032892085438801E-2</v>
      </c>
      <c r="J4131">
        <v>2.5000000000000001E-2</v>
      </c>
      <c r="K4131">
        <v>2.75E-2</v>
      </c>
      <c r="L4131">
        <v>0.03</v>
      </c>
      <c r="M4131" t="s">
        <v>113</v>
      </c>
    </row>
    <row r="4132" spans="3:14" x14ac:dyDescent="0.25">
      <c r="C4132" s="32">
        <v>42431</v>
      </c>
      <c r="D4132">
        <v>326.73</v>
      </c>
      <c r="F4132">
        <v>2.1800000000000002</v>
      </c>
      <c r="G4132">
        <v>4</v>
      </c>
      <c r="H4132">
        <v>8.7200000000000006</v>
      </c>
      <c r="I4132">
        <v>2.6688703210601999E-2</v>
      </c>
      <c r="J4132">
        <v>2.5000000000000001E-2</v>
      </c>
      <c r="K4132">
        <v>2.75E-2</v>
      </c>
      <c r="L4132">
        <v>0.03</v>
      </c>
      <c r="M4132" t="s">
        <v>113</v>
      </c>
    </row>
    <row r="4133" spans="3:14" x14ac:dyDescent="0.25">
      <c r="C4133" s="32">
        <v>42432</v>
      </c>
      <c r="D4133">
        <v>323.14</v>
      </c>
      <c r="E4133">
        <v>2.29</v>
      </c>
      <c r="F4133">
        <v>2.29</v>
      </c>
      <c r="G4133">
        <v>4</v>
      </c>
      <c r="H4133">
        <v>9.16</v>
      </c>
      <c r="I4133">
        <v>2.8346846568051001E-2</v>
      </c>
      <c r="J4133">
        <v>2.5000000000000001E-2</v>
      </c>
      <c r="K4133">
        <v>2.75E-2</v>
      </c>
      <c r="L4133">
        <v>0.03</v>
      </c>
      <c r="M4133" t="s">
        <v>113</v>
      </c>
      <c r="N4133" t="s">
        <v>114</v>
      </c>
    </row>
    <row r="4134" spans="3:14" x14ac:dyDescent="0.25">
      <c r="C4134" s="32">
        <v>42433</v>
      </c>
      <c r="D4134">
        <v>323.76</v>
      </c>
      <c r="F4134">
        <v>2.29</v>
      </c>
      <c r="G4134">
        <v>4</v>
      </c>
      <c r="H4134">
        <v>9.16</v>
      </c>
      <c r="I4134">
        <v>2.8292562391895201E-2</v>
      </c>
      <c r="J4134">
        <v>2.5000000000000001E-2</v>
      </c>
      <c r="K4134">
        <v>2.75E-2</v>
      </c>
      <c r="L4134">
        <v>0.03</v>
      </c>
      <c r="M4134" t="s">
        <v>113</v>
      </c>
      <c r="N4134" t="s">
        <v>114</v>
      </c>
    </row>
    <row r="4135" spans="3:14" x14ac:dyDescent="0.25">
      <c r="C4135" s="32">
        <v>42436</v>
      </c>
      <c r="D4135">
        <v>326.73</v>
      </c>
      <c r="F4135">
        <v>2.29</v>
      </c>
      <c r="G4135">
        <v>4</v>
      </c>
      <c r="H4135">
        <v>9.16</v>
      </c>
      <c r="I4135">
        <v>2.8035380895540599E-2</v>
      </c>
      <c r="J4135">
        <v>2.5000000000000001E-2</v>
      </c>
      <c r="K4135">
        <v>2.75E-2</v>
      </c>
      <c r="L4135">
        <v>0.03</v>
      </c>
      <c r="M4135" t="s">
        <v>113</v>
      </c>
      <c r="N4135" t="s">
        <v>114</v>
      </c>
    </row>
    <row r="4136" spans="3:14" x14ac:dyDescent="0.25">
      <c r="C4136" s="32">
        <v>42437</v>
      </c>
      <c r="D4136">
        <v>320.39999999999998</v>
      </c>
      <c r="F4136">
        <v>2.29</v>
      </c>
      <c r="G4136">
        <v>4</v>
      </c>
      <c r="H4136">
        <v>9.16</v>
      </c>
      <c r="I4136">
        <v>2.8589263420724001E-2</v>
      </c>
      <c r="J4136">
        <v>2.5000000000000001E-2</v>
      </c>
      <c r="K4136">
        <v>2.75E-2</v>
      </c>
      <c r="L4136">
        <v>0.03</v>
      </c>
      <c r="M4136" t="s">
        <v>113</v>
      </c>
      <c r="N4136" t="s">
        <v>114</v>
      </c>
    </row>
    <row r="4137" spans="3:14" x14ac:dyDescent="0.25">
      <c r="C4137" s="32">
        <v>42438</v>
      </c>
      <c r="D4137">
        <v>328.31</v>
      </c>
      <c r="F4137">
        <v>2.29</v>
      </c>
      <c r="G4137">
        <v>4</v>
      </c>
      <c r="H4137">
        <v>9.16</v>
      </c>
      <c r="I4137">
        <v>2.7900459931162601E-2</v>
      </c>
      <c r="J4137">
        <v>2.5000000000000001E-2</v>
      </c>
      <c r="K4137">
        <v>2.75E-2</v>
      </c>
      <c r="L4137">
        <v>0.03</v>
      </c>
      <c r="M4137" t="s">
        <v>113</v>
      </c>
      <c r="N4137" t="s">
        <v>114</v>
      </c>
    </row>
    <row r="4138" spans="3:14" x14ac:dyDescent="0.25">
      <c r="C4138" s="32">
        <v>42439</v>
      </c>
      <c r="D4138">
        <v>324.99</v>
      </c>
      <c r="F4138">
        <v>2.29</v>
      </c>
      <c r="G4138">
        <v>4</v>
      </c>
      <c r="H4138">
        <v>9.16</v>
      </c>
      <c r="I4138">
        <v>2.8185482630234699E-2</v>
      </c>
      <c r="J4138">
        <v>2.5000000000000001E-2</v>
      </c>
      <c r="K4138">
        <v>2.75E-2</v>
      </c>
      <c r="L4138">
        <v>0.03</v>
      </c>
      <c r="M4138" t="s">
        <v>113</v>
      </c>
      <c r="N4138" t="s">
        <v>114</v>
      </c>
    </row>
    <row r="4139" spans="3:14" x14ac:dyDescent="0.25">
      <c r="C4139" s="32">
        <v>42440</v>
      </c>
      <c r="D4139">
        <v>339.65</v>
      </c>
      <c r="F4139">
        <v>2.29</v>
      </c>
      <c r="G4139">
        <v>4</v>
      </c>
      <c r="H4139">
        <v>9.16</v>
      </c>
      <c r="I4139">
        <v>2.6968938613278301E-2</v>
      </c>
      <c r="J4139">
        <v>2.5000000000000001E-2</v>
      </c>
      <c r="K4139">
        <v>2.75E-2</v>
      </c>
      <c r="L4139">
        <v>0.03</v>
      </c>
      <c r="M4139" t="s">
        <v>113</v>
      </c>
    </row>
    <row r="4140" spans="3:14" x14ac:dyDescent="0.25">
      <c r="C4140" s="32">
        <v>42443</v>
      </c>
      <c r="D4140">
        <v>337.82</v>
      </c>
      <c r="F4140">
        <v>2.29</v>
      </c>
      <c r="G4140">
        <v>4</v>
      </c>
      <c r="H4140">
        <v>9.16</v>
      </c>
      <c r="I4140">
        <v>2.71150316736723E-2</v>
      </c>
      <c r="J4140">
        <v>2.5000000000000001E-2</v>
      </c>
      <c r="K4140">
        <v>2.75E-2</v>
      </c>
      <c r="L4140">
        <v>0.03</v>
      </c>
      <c r="M4140" t="s">
        <v>113</v>
      </c>
    </row>
    <row r="4141" spans="3:14" x14ac:dyDescent="0.25">
      <c r="C4141" s="32">
        <v>42444</v>
      </c>
      <c r="D4141">
        <v>334.13</v>
      </c>
      <c r="F4141">
        <v>2.29</v>
      </c>
      <c r="G4141">
        <v>4</v>
      </c>
      <c r="H4141">
        <v>9.16</v>
      </c>
      <c r="I4141">
        <v>2.7414479394247699E-2</v>
      </c>
      <c r="J4141">
        <v>2.5000000000000001E-2</v>
      </c>
      <c r="K4141">
        <v>2.75E-2</v>
      </c>
      <c r="L4141">
        <v>0.03</v>
      </c>
      <c r="M4141" t="s">
        <v>113</v>
      </c>
    </row>
    <row r="4142" spans="3:14" x14ac:dyDescent="0.25">
      <c r="C4142" s="32">
        <v>42445</v>
      </c>
      <c r="D4142">
        <v>334.07</v>
      </c>
      <c r="F4142">
        <v>2.29</v>
      </c>
      <c r="G4142">
        <v>4</v>
      </c>
      <c r="H4142">
        <v>9.16</v>
      </c>
      <c r="I4142">
        <v>2.7419403119106699E-2</v>
      </c>
      <c r="J4142">
        <v>2.5000000000000001E-2</v>
      </c>
      <c r="K4142">
        <v>2.75E-2</v>
      </c>
      <c r="L4142">
        <v>0.03</v>
      </c>
      <c r="M4142" t="s">
        <v>113</v>
      </c>
    </row>
    <row r="4143" spans="3:14" x14ac:dyDescent="0.25">
      <c r="C4143" s="32">
        <v>42446</v>
      </c>
      <c r="D4143">
        <v>341.94</v>
      </c>
      <c r="F4143">
        <v>2.29</v>
      </c>
      <c r="G4143">
        <v>4</v>
      </c>
      <c r="H4143">
        <v>9.16</v>
      </c>
      <c r="I4143">
        <v>2.67883254372112E-2</v>
      </c>
      <c r="J4143">
        <v>2.5000000000000001E-2</v>
      </c>
      <c r="K4143">
        <v>2.75E-2</v>
      </c>
      <c r="L4143">
        <v>0.03</v>
      </c>
      <c r="M4143" t="s">
        <v>113</v>
      </c>
    </row>
    <row r="4144" spans="3:14" x14ac:dyDescent="0.25">
      <c r="C4144" s="32">
        <v>42447</v>
      </c>
      <c r="D4144">
        <v>342.56</v>
      </c>
      <c r="F4144">
        <v>2.29</v>
      </c>
      <c r="G4144">
        <v>4</v>
      </c>
      <c r="H4144">
        <v>9.16</v>
      </c>
      <c r="I4144">
        <v>2.6739841195702899E-2</v>
      </c>
      <c r="J4144">
        <v>2.5000000000000001E-2</v>
      </c>
      <c r="K4144">
        <v>2.75E-2</v>
      </c>
      <c r="L4144">
        <v>0.03</v>
      </c>
      <c r="M4144" t="s">
        <v>113</v>
      </c>
    </row>
    <row r="4145" spans="3:14" x14ac:dyDescent="0.25">
      <c r="C4145" s="32">
        <v>42450</v>
      </c>
      <c r="D4145">
        <v>341.98</v>
      </c>
      <c r="F4145">
        <v>2.29</v>
      </c>
      <c r="G4145">
        <v>4</v>
      </c>
      <c r="H4145">
        <v>9.16</v>
      </c>
      <c r="I4145">
        <v>2.6785192116498002E-2</v>
      </c>
      <c r="J4145">
        <v>2.5000000000000001E-2</v>
      </c>
      <c r="K4145">
        <v>2.75E-2</v>
      </c>
      <c r="L4145">
        <v>0.03</v>
      </c>
      <c r="M4145" t="s">
        <v>113</v>
      </c>
    </row>
    <row r="4146" spans="3:14" x14ac:dyDescent="0.25">
      <c r="C4146" s="32">
        <v>42451</v>
      </c>
      <c r="D4146">
        <v>340.22</v>
      </c>
      <c r="F4146">
        <v>2.29</v>
      </c>
      <c r="G4146">
        <v>4</v>
      </c>
      <c r="H4146">
        <v>9.16</v>
      </c>
      <c r="I4146">
        <v>2.6923755217212301E-2</v>
      </c>
      <c r="J4146">
        <v>2.5000000000000001E-2</v>
      </c>
      <c r="K4146">
        <v>2.75E-2</v>
      </c>
      <c r="L4146">
        <v>0.03</v>
      </c>
      <c r="M4146" t="s">
        <v>113</v>
      </c>
    </row>
    <row r="4147" spans="3:14" x14ac:dyDescent="0.25">
      <c r="C4147" s="32">
        <v>42452</v>
      </c>
      <c r="D4147">
        <v>339.23</v>
      </c>
      <c r="F4147">
        <v>2.29</v>
      </c>
      <c r="G4147">
        <v>4</v>
      </c>
      <c r="H4147">
        <v>9.16</v>
      </c>
      <c r="I4147">
        <v>2.7002328803466601E-2</v>
      </c>
      <c r="J4147">
        <v>2.5000000000000001E-2</v>
      </c>
      <c r="K4147">
        <v>2.75E-2</v>
      </c>
      <c r="L4147">
        <v>0.03</v>
      </c>
      <c r="M4147" t="s">
        <v>113</v>
      </c>
    </row>
    <row r="4148" spans="3:14" x14ac:dyDescent="0.25">
      <c r="C4148" s="32">
        <v>42453</v>
      </c>
      <c r="D4148">
        <v>334.28</v>
      </c>
      <c r="F4148">
        <v>2.29</v>
      </c>
      <c r="G4148">
        <v>4</v>
      </c>
      <c r="H4148">
        <v>9.16</v>
      </c>
      <c r="I4148">
        <v>2.7402177815005299E-2</v>
      </c>
      <c r="J4148">
        <v>2.5000000000000001E-2</v>
      </c>
      <c r="K4148">
        <v>2.75E-2</v>
      </c>
      <c r="L4148">
        <v>0.03</v>
      </c>
      <c r="M4148" t="s">
        <v>113</v>
      </c>
    </row>
    <row r="4149" spans="3:14" x14ac:dyDescent="0.25">
      <c r="C4149" s="32">
        <v>42457</v>
      </c>
      <c r="D4149">
        <v>336.91</v>
      </c>
      <c r="F4149">
        <v>2.29</v>
      </c>
      <c r="G4149">
        <v>4</v>
      </c>
      <c r="H4149">
        <v>9.16</v>
      </c>
      <c r="I4149">
        <v>2.7188269864355401E-2</v>
      </c>
      <c r="J4149">
        <v>2.5000000000000001E-2</v>
      </c>
      <c r="K4149">
        <v>2.75E-2</v>
      </c>
      <c r="L4149">
        <v>0.03</v>
      </c>
      <c r="M4149" t="s">
        <v>113</v>
      </c>
    </row>
    <row r="4150" spans="3:14" x14ac:dyDescent="0.25">
      <c r="C4150" s="32">
        <v>42458</v>
      </c>
      <c r="D4150">
        <v>339.91</v>
      </c>
      <c r="F4150">
        <v>2.29</v>
      </c>
      <c r="G4150">
        <v>4</v>
      </c>
      <c r="H4150">
        <v>9.16</v>
      </c>
      <c r="I4150">
        <v>2.6948309846724101E-2</v>
      </c>
      <c r="J4150">
        <v>2.5000000000000001E-2</v>
      </c>
      <c r="K4150">
        <v>2.75E-2</v>
      </c>
      <c r="L4150">
        <v>0.03</v>
      </c>
      <c r="M4150" t="s">
        <v>113</v>
      </c>
    </row>
    <row r="4151" spans="3:14" x14ac:dyDescent="0.25">
      <c r="C4151" s="32">
        <v>42459</v>
      </c>
      <c r="D4151">
        <v>341.37</v>
      </c>
      <c r="F4151">
        <v>2.29</v>
      </c>
      <c r="G4151">
        <v>4</v>
      </c>
      <c r="H4151">
        <v>9.16</v>
      </c>
      <c r="I4151">
        <v>2.6833055042915301E-2</v>
      </c>
      <c r="J4151">
        <v>2.5000000000000001E-2</v>
      </c>
      <c r="K4151">
        <v>2.75E-2</v>
      </c>
      <c r="L4151">
        <v>0.03</v>
      </c>
      <c r="M4151" t="s">
        <v>113</v>
      </c>
    </row>
    <row r="4152" spans="3:14" x14ac:dyDescent="0.25">
      <c r="C4152" s="32">
        <v>42460</v>
      </c>
      <c r="D4152">
        <v>340.57</v>
      </c>
      <c r="F4152">
        <v>2.29</v>
      </c>
      <c r="G4152">
        <v>4</v>
      </c>
      <c r="H4152">
        <v>9.16</v>
      </c>
      <c r="I4152">
        <v>2.6896085973514901E-2</v>
      </c>
      <c r="J4152">
        <v>2.5000000000000001E-2</v>
      </c>
      <c r="K4152">
        <v>2.75E-2</v>
      </c>
      <c r="L4152">
        <v>0.03</v>
      </c>
      <c r="M4152" t="s">
        <v>113</v>
      </c>
    </row>
    <row r="4153" spans="3:14" x14ac:dyDescent="0.25">
      <c r="C4153" s="32">
        <v>42461</v>
      </c>
      <c r="D4153">
        <v>342.53</v>
      </c>
      <c r="F4153">
        <v>2.29</v>
      </c>
      <c r="G4153">
        <v>4</v>
      </c>
      <c r="H4153">
        <v>9.16</v>
      </c>
      <c r="I4153">
        <v>2.6742183166437901E-2</v>
      </c>
      <c r="J4153">
        <v>2.5000000000000001E-2</v>
      </c>
      <c r="K4153">
        <v>2.75E-2</v>
      </c>
      <c r="L4153">
        <v>0.03</v>
      </c>
      <c r="M4153" t="s">
        <v>113</v>
      </c>
    </row>
    <row r="4154" spans="3:14" x14ac:dyDescent="0.25">
      <c r="C4154" s="32">
        <v>42464</v>
      </c>
      <c r="D4154">
        <v>338.52</v>
      </c>
      <c r="F4154">
        <v>2.29</v>
      </c>
      <c r="G4154">
        <v>4</v>
      </c>
      <c r="H4154">
        <v>9.16</v>
      </c>
      <c r="I4154">
        <v>2.7058962542833499E-2</v>
      </c>
      <c r="J4154">
        <v>2.5000000000000001E-2</v>
      </c>
      <c r="K4154">
        <v>2.75E-2</v>
      </c>
      <c r="L4154">
        <v>0.03</v>
      </c>
      <c r="M4154" t="s">
        <v>113</v>
      </c>
    </row>
    <row r="4155" spans="3:14" x14ac:dyDescent="0.25">
      <c r="C4155" s="32">
        <v>42465</v>
      </c>
      <c r="D4155">
        <v>334.8</v>
      </c>
      <c r="F4155">
        <v>2.29</v>
      </c>
      <c r="G4155">
        <v>4</v>
      </c>
      <c r="H4155">
        <v>9.16</v>
      </c>
      <c r="I4155">
        <v>2.7359617682198301E-2</v>
      </c>
      <c r="J4155">
        <v>2.5000000000000001E-2</v>
      </c>
      <c r="K4155">
        <v>2.75E-2</v>
      </c>
      <c r="L4155">
        <v>0.03</v>
      </c>
      <c r="M4155" t="s">
        <v>113</v>
      </c>
    </row>
    <row r="4156" spans="3:14" x14ac:dyDescent="0.25">
      <c r="C4156" s="32">
        <v>42466</v>
      </c>
      <c r="D4156">
        <v>337.2</v>
      </c>
      <c r="F4156">
        <v>2.29</v>
      </c>
      <c r="G4156">
        <v>4</v>
      </c>
      <c r="H4156">
        <v>9.16</v>
      </c>
      <c r="I4156">
        <v>2.7164887307235999E-2</v>
      </c>
      <c r="J4156">
        <v>2.5000000000000001E-2</v>
      </c>
      <c r="K4156">
        <v>2.75E-2</v>
      </c>
      <c r="L4156">
        <v>0.03</v>
      </c>
      <c r="M4156" t="s">
        <v>113</v>
      </c>
    </row>
    <row r="4157" spans="3:14" x14ac:dyDescent="0.25">
      <c r="C4157" s="32">
        <v>42467</v>
      </c>
      <c r="D4157">
        <v>328.37</v>
      </c>
      <c r="F4157">
        <v>2.29</v>
      </c>
      <c r="G4157">
        <v>4</v>
      </c>
      <c r="H4157">
        <v>9.16</v>
      </c>
      <c r="I4157">
        <v>2.78953619392758E-2</v>
      </c>
      <c r="J4157">
        <v>2.5000000000000001E-2</v>
      </c>
      <c r="K4157">
        <v>2.75E-2</v>
      </c>
      <c r="L4157">
        <v>0.03</v>
      </c>
      <c r="M4157" t="s">
        <v>113</v>
      </c>
      <c r="N4157" t="s">
        <v>114</v>
      </c>
    </row>
    <row r="4158" spans="3:14" x14ac:dyDescent="0.25">
      <c r="C4158" s="32">
        <v>42468</v>
      </c>
      <c r="D4158">
        <v>331.6</v>
      </c>
      <c r="F4158">
        <v>2.29</v>
      </c>
      <c r="G4158">
        <v>4</v>
      </c>
      <c r="H4158">
        <v>9.16</v>
      </c>
      <c r="I4158">
        <v>2.7623642943305101E-2</v>
      </c>
      <c r="J4158">
        <v>2.5000000000000001E-2</v>
      </c>
      <c r="K4158">
        <v>2.75E-2</v>
      </c>
      <c r="L4158">
        <v>0.03</v>
      </c>
      <c r="M4158" t="s">
        <v>113</v>
      </c>
      <c r="N4158" t="s">
        <v>114</v>
      </c>
    </row>
    <row r="4159" spans="3:14" x14ac:dyDescent="0.25">
      <c r="C4159" s="32">
        <v>42471</v>
      </c>
      <c r="D4159">
        <v>332.96</v>
      </c>
      <c r="F4159">
        <v>2.29</v>
      </c>
      <c r="G4159">
        <v>4</v>
      </c>
      <c r="H4159">
        <v>9.16</v>
      </c>
      <c r="I4159">
        <v>2.7510812109562702E-2</v>
      </c>
      <c r="J4159">
        <v>2.5000000000000001E-2</v>
      </c>
      <c r="K4159">
        <v>2.75E-2</v>
      </c>
      <c r="L4159">
        <v>0.03</v>
      </c>
      <c r="M4159" t="s">
        <v>113</v>
      </c>
      <c r="N4159" t="s">
        <v>114</v>
      </c>
    </row>
    <row r="4160" spans="3:14" x14ac:dyDescent="0.25">
      <c r="C4160" s="32">
        <v>42472</v>
      </c>
      <c r="D4160">
        <v>339.31</v>
      </c>
      <c r="F4160">
        <v>2.29</v>
      </c>
      <c r="G4160">
        <v>4</v>
      </c>
      <c r="H4160">
        <v>9.16</v>
      </c>
      <c r="I4160">
        <v>2.6995962394270701E-2</v>
      </c>
      <c r="J4160">
        <v>2.5000000000000001E-2</v>
      </c>
      <c r="K4160">
        <v>2.75E-2</v>
      </c>
      <c r="L4160">
        <v>0.03</v>
      </c>
      <c r="M4160" t="s">
        <v>113</v>
      </c>
    </row>
    <row r="4161" spans="3:13" x14ac:dyDescent="0.25">
      <c r="C4161" s="32">
        <v>42473</v>
      </c>
      <c r="D4161">
        <v>348.29</v>
      </c>
      <c r="F4161">
        <v>2.29</v>
      </c>
      <c r="G4161">
        <v>4</v>
      </c>
      <c r="H4161">
        <v>9.16</v>
      </c>
      <c r="I4161">
        <v>2.62999224783944E-2</v>
      </c>
      <c r="J4161">
        <v>2.5000000000000001E-2</v>
      </c>
      <c r="K4161">
        <v>2.75E-2</v>
      </c>
      <c r="L4161">
        <v>0.03</v>
      </c>
      <c r="M4161" t="s">
        <v>113</v>
      </c>
    </row>
    <row r="4162" spans="3:13" x14ac:dyDescent="0.25">
      <c r="C4162" s="32">
        <v>42474</v>
      </c>
      <c r="D4162">
        <v>354.91</v>
      </c>
      <c r="F4162">
        <v>2.29</v>
      </c>
      <c r="G4162">
        <v>4</v>
      </c>
      <c r="H4162">
        <v>9.16</v>
      </c>
      <c r="I4162">
        <v>2.5809360119466902E-2</v>
      </c>
      <c r="J4162">
        <v>2.5000000000000001E-2</v>
      </c>
      <c r="K4162">
        <v>2.75E-2</v>
      </c>
      <c r="L4162">
        <v>0.03</v>
      </c>
      <c r="M4162" t="s">
        <v>113</v>
      </c>
    </row>
    <row r="4163" spans="3:13" x14ac:dyDescent="0.25">
      <c r="C4163" s="32">
        <v>42475</v>
      </c>
      <c r="D4163">
        <v>357.74</v>
      </c>
      <c r="F4163">
        <v>2.29</v>
      </c>
      <c r="G4163">
        <v>4</v>
      </c>
      <c r="H4163">
        <v>9.16</v>
      </c>
      <c r="I4163">
        <v>2.56051881254542E-2</v>
      </c>
      <c r="J4163">
        <v>2.5000000000000001E-2</v>
      </c>
      <c r="K4163">
        <v>2.75E-2</v>
      </c>
      <c r="L4163">
        <v>0.03</v>
      </c>
      <c r="M4163" t="s">
        <v>113</v>
      </c>
    </row>
    <row r="4164" spans="3:13" x14ac:dyDescent="0.25">
      <c r="C4164" s="32">
        <v>42478</v>
      </c>
      <c r="D4164">
        <v>358</v>
      </c>
      <c r="F4164">
        <v>2.29</v>
      </c>
      <c r="G4164">
        <v>4</v>
      </c>
      <c r="H4164">
        <v>9.16</v>
      </c>
      <c r="I4164">
        <v>2.5586592178770899E-2</v>
      </c>
      <c r="J4164">
        <v>2.5000000000000001E-2</v>
      </c>
      <c r="K4164">
        <v>2.75E-2</v>
      </c>
      <c r="L4164">
        <v>0.03</v>
      </c>
      <c r="M4164" t="s">
        <v>113</v>
      </c>
    </row>
    <row r="4165" spans="3:13" x14ac:dyDescent="0.25">
      <c r="C4165" s="32">
        <v>42479</v>
      </c>
      <c r="D4165">
        <v>364.66</v>
      </c>
      <c r="F4165">
        <v>2.29</v>
      </c>
      <c r="G4165">
        <v>4</v>
      </c>
      <c r="H4165">
        <v>9.16</v>
      </c>
      <c r="I4165">
        <v>2.5119289200899401E-2</v>
      </c>
      <c r="J4165">
        <v>2.5000000000000001E-2</v>
      </c>
      <c r="K4165">
        <v>2.75E-2</v>
      </c>
      <c r="L4165">
        <v>0.03</v>
      </c>
      <c r="M4165" t="s">
        <v>113</v>
      </c>
    </row>
    <row r="4166" spans="3:13" hidden="1" x14ac:dyDescent="0.25">
      <c r="C4166" s="32">
        <v>42480</v>
      </c>
      <c r="D4166">
        <v>366.92</v>
      </c>
      <c r="F4166">
        <v>2.29</v>
      </c>
      <c r="G4166">
        <v>4</v>
      </c>
      <c r="H4166">
        <v>9.16</v>
      </c>
      <c r="I4166">
        <v>2.4964569933500401E-2</v>
      </c>
      <c r="J4166">
        <v>2.5000000000000001E-2</v>
      </c>
      <c r="K4166">
        <v>2.75E-2</v>
      </c>
      <c r="L4166">
        <v>0.03</v>
      </c>
    </row>
    <row r="4167" spans="3:13" x14ac:dyDescent="0.25">
      <c r="C4167" s="32">
        <v>42481</v>
      </c>
      <c r="D4167">
        <v>364.09</v>
      </c>
      <c r="F4167">
        <v>2.29</v>
      </c>
      <c r="G4167">
        <v>4</v>
      </c>
      <c r="H4167">
        <v>9.16</v>
      </c>
      <c r="I4167">
        <v>2.51586146282512E-2</v>
      </c>
      <c r="J4167">
        <v>2.5000000000000001E-2</v>
      </c>
      <c r="K4167">
        <v>2.75E-2</v>
      </c>
      <c r="L4167">
        <v>0.03</v>
      </c>
      <c r="M4167" t="s">
        <v>113</v>
      </c>
    </row>
    <row r="4168" spans="3:13" x14ac:dyDescent="0.25">
      <c r="C4168" s="32">
        <v>42482</v>
      </c>
      <c r="D4168">
        <v>365.47</v>
      </c>
      <c r="F4168">
        <v>2.29</v>
      </c>
      <c r="G4168">
        <v>4</v>
      </c>
      <c r="H4168">
        <v>9.16</v>
      </c>
      <c r="I4168">
        <v>2.5063616712726E-2</v>
      </c>
      <c r="J4168">
        <v>2.5000000000000001E-2</v>
      </c>
      <c r="K4168">
        <v>2.75E-2</v>
      </c>
      <c r="L4168">
        <v>0.03</v>
      </c>
      <c r="M4168" t="s">
        <v>113</v>
      </c>
    </row>
    <row r="4169" spans="3:13" x14ac:dyDescent="0.25">
      <c r="C4169" s="32">
        <v>42485</v>
      </c>
      <c r="D4169">
        <v>363.66</v>
      </c>
      <c r="F4169">
        <v>2.29</v>
      </c>
      <c r="G4169">
        <v>4</v>
      </c>
      <c r="H4169">
        <v>9.16</v>
      </c>
      <c r="I4169">
        <v>2.51883627564208E-2</v>
      </c>
      <c r="J4169">
        <v>2.5000000000000001E-2</v>
      </c>
      <c r="K4169">
        <v>2.75E-2</v>
      </c>
      <c r="L4169">
        <v>0.03</v>
      </c>
      <c r="M4169" t="s">
        <v>113</v>
      </c>
    </row>
    <row r="4170" spans="3:13" x14ac:dyDescent="0.25">
      <c r="C4170" s="32">
        <v>42486</v>
      </c>
      <c r="D4170">
        <v>365.96</v>
      </c>
      <c r="F4170">
        <v>2.29</v>
      </c>
      <c r="G4170">
        <v>4</v>
      </c>
      <c r="H4170">
        <v>9.16</v>
      </c>
      <c r="I4170">
        <v>2.50300579298284E-2</v>
      </c>
      <c r="J4170">
        <v>2.5000000000000001E-2</v>
      </c>
      <c r="K4170">
        <v>2.75E-2</v>
      </c>
      <c r="L4170">
        <v>0.03</v>
      </c>
      <c r="M4170" t="s">
        <v>113</v>
      </c>
    </row>
    <row r="4171" spans="3:13" hidden="1" x14ac:dyDescent="0.25">
      <c r="C4171" s="32">
        <v>42487</v>
      </c>
      <c r="D4171">
        <v>367.47</v>
      </c>
      <c r="F4171">
        <v>2.29</v>
      </c>
      <c r="G4171">
        <v>4</v>
      </c>
      <c r="H4171">
        <v>9.16</v>
      </c>
      <c r="I4171">
        <v>2.49272049419E-2</v>
      </c>
      <c r="J4171">
        <v>2.5000000000000001E-2</v>
      </c>
      <c r="K4171">
        <v>2.75E-2</v>
      </c>
      <c r="L4171">
        <v>0.03</v>
      </c>
    </row>
    <row r="4172" spans="3:13" x14ac:dyDescent="0.25">
      <c r="C4172" s="32">
        <v>42488</v>
      </c>
      <c r="D4172">
        <v>358.83</v>
      </c>
      <c r="F4172">
        <v>2.29</v>
      </c>
      <c r="G4172">
        <v>4</v>
      </c>
      <c r="H4172">
        <v>9.16</v>
      </c>
      <c r="I4172">
        <v>2.5527408522141401E-2</v>
      </c>
      <c r="J4172">
        <v>2.5000000000000001E-2</v>
      </c>
      <c r="K4172">
        <v>2.75E-2</v>
      </c>
      <c r="L4172">
        <v>0.03</v>
      </c>
      <c r="M4172" t="s">
        <v>113</v>
      </c>
    </row>
    <row r="4173" spans="3:13" x14ac:dyDescent="0.25">
      <c r="C4173" s="32">
        <v>42489</v>
      </c>
      <c r="D4173">
        <v>356.33</v>
      </c>
      <c r="F4173">
        <v>2.29</v>
      </c>
      <c r="G4173">
        <v>4</v>
      </c>
      <c r="H4173">
        <v>9.16</v>
      </c>
      <c r="I4173">
        <v>2.5706508012235799E-2</v>
      </c>
      <c r="J4173">
        <v>2.5000000000000001E-2</v>
      </c>
      <c r="K4173">
        <v>2.75E-2</v>
      </c>
      <c r="L4173">
        <v>0.03</v>
      </c>
      <c r="M4173" t="s">
        <v>113</v>
      </c>
    </row>
    <row r="4174" spans="3:13" x14ac:dyDescent="0.25">
      <c r="C4174" s="32">
        <v>42492</v>
      </c>
      <c r="D4174">
        <v>361.5</v>
      </c>
      <c r="F4174">
        <v>2.29</v>
      </c>
      <c r="G4174">
        <v>4</v>
      </c>
      <c r="H4174">
        <v>9.16</v>
      </c>
      <c r="I4174">
        <v>2.53388658367911E-2</v>
      </c>
      <c r="J4174">
        <v>2.5000000000000001E-2</v>
      </c>
      <c r="K4174">
        <v>2.75E-2</v>
      </c>
      <c r="L4174">
        <v>0.03</v>
      </c>
      <c r="M4174" t="s">
        <v>113</v>
      </c>
    </row>
    <row r="4175" spans="3:13" x14ac:dyDescent="0.25">
      <c r="C4175" s="32">
        <v>42493</v>
      </c>
      <c r="D4175">
        <v>355.69</v>
      </c>
      <c r="F4175">
        <v>2.29</v>
      </c>
      <c r="G4175">
        <v>4</v>
      </c>
      <c r="H4175">
        <v>9.16</v>
      </c>
      <c r="I4175">
        <v>2.5752762236779199E-2</v>
      </c>
      <c r="J4175">
        <v>2.5000000000000001E-2</v>
      </c>
      <c r="K4175">
        <v>2.75E-2</v>
      </c>
      <c r="L4175">
        <v>0.03</v>
      </c>
      <c r="M4175" t="s">
        <v>113</v>
      </c>
    </row>
    <row r="4176" spans="3:13" x14ac:dyDescent="0.25">
      <c r="C4176" s="32">
        <v>42494</v>
      </c>
      <c r="D4176">
        <v>352.17</v>
      </c>
      <c r="F4176">
        <v>2.29</v>
      </c>
      <c r="G4176">
        <v>4</v>
      </c>
      <c r="H4176">
        <v>9.16</v>
      </c>
      <c r="I4176">
        <v>2.6010165545049199E-2</v>
      </c>
      <c r="J4176">
        <v>2.5000000000000001E-2</v>
      </c>
      <c r="K4176">
        <v>2.75E-2</v>
      </c>
      <c r="L4176">
        <v>0.03</v>
      </c>
      <c r="M4176" t="s">
        <v>113</v>
      </c>
    </row>
    <row r="4177" spans="3:13" x14ac:dyDescent="0.25">
      <c r="C4177" s="32">
        <v>42495</v>
      </c>
      <c r="D4177">
        <v>352.08</v>
      </c>
      <c r="F4177">
        <v>2.29</v>
      </c>
      <c r="G4177">
        <v>4</v>
      </c>
      <c r="H4177">
        <v>9.16</v>
      </c>
      <c r="I4177">
        <v>2.6016814360372599E-2</v>
      </c>
      <c r="J4177">
        <v>2.5000000000000001E-2</v>
      </c>
      <c r="K4177">
        <v>2.75E-2</v>
      </c>
      <c r="L4177">
        <v>0.03</v>
      </c>
      <c r="M4177" t="s">
        <v>113</v>
      </c>
    </row>
    <row r="4178" spans="3:13" x14ac:dyDescent="0.25">
      <c r="C4178" s="32">
        <v>42496</v>
      </c>
      <c r="D4178">
        <v>356.01</v>
      </c>
      <c r="F4178">
        <v>2.29</v>
      </c>
      <c r="G4178">
        <v>4</v>
      </c>
      <c r="H4178">
        <v>9.16</v>
      </c>
      <c r="I4178">
        <v>2.57296143366759E-2</v>
      </c>
      <c r="J4178">
        <v>2.5000000000000001E-2</v>
      </c>
      <c r="K4178">
        <v>2.75E-2</v>
      </c>
      <c r="L4178">
        <v>0.03</v>
      </c>
      <c r="M4178" t="s">
        <v>113</v>
      </c>
    </row>
    <row r="4179" spans="3:13" x14ac:dyDescent="0.25">
      <c r="C4179" s="32">
        <v>42499</v>
      </c>
      <c r="D4179">
        <v>355.01</v>
      </c>
      <c r="F4179">
        <v>2.29</v>
      </c>
      <c r="G4179">
        <v>4</v>
      </c>
      <c r="H4179">
        <v>9.16</v>
      </c>
      <c r="I4179">
        <v>2.58020900819695E-2</v>
      </c>
      <c r="J4179">
        <v>2.5000000000000001E-2</v>
      </c>
      <c r="K4179">
        <v>2.75E-2</v>
      </c>
      <c r="L4179">
        <v>0.03</v>
      </c>
      <c r="M4179" t="s">
        <v>113</v>
      </c>
    </row>
    <row r="4180" spans="3:13" x14ac:dyDescent="0.25">
      <c r="C4180" s="32">
        <v>42500</v>
      </c>
      <c r="D4180">
        <v>360.18</v>
      </c>
      <c r="F4180">
        <v>2.29</v>
      </c>
      <c r="G4180">
        <v>4</v>
      </c>
      <c r="H4180">
        <v>9.16</v>
      </c>
      <c r="I4180">
        <v>2.54317285801543E-2</v>
      </c>
      <c r="J4180">
        <v>2.5000000000000001E-2</v>
      </c>
      <c r="K4180">
        <v>2.75E-2</v>
      </c>
      <c r="L4180">
        <v>0.03</v>
      </c>
      <c r="M4180" t="s">
        <v>113</v>
      </c>
    </row>
    <row r="4181" spans="3:13" x14ac:dyDescent="0.25">
      <c r="C4181" s="32">
        <v>42501</v>
      </c>
      <c r="D4181">
        <v>353.82</v>
      </c>
      <c r="F4181">
        <v>2.29</v>
      </c>
      <c r="G4181">
        <v>4</v>
      </c>
      <c r="H4181">
        <v>9.16</v>
      </c>
      <c r="I4181">
        <v>2.58888700469165E-2</v>
      </c>
      <c r="J4181">
        <v>2.5000000000000001E-2</v>
      </c>
      <c r="K4181">
        <v>2.75E-2</v>
      </c>
      <c r="L4181">
        <v>0.03</v>
      </c>
      <c r="M4181" t="s">
        <v>113</v>
      </c>
    </row>
    <row r="4182" spans="3:13" x14ac:dyDescent="0.25">
      <c r="C4182" s="32">
        <v>42502</v>
      </c>
      <c r="D4182">
        <v>355.6</v>
      </c>
      <c r="F4182">
        <v>2.29</v>
      </c>
      <c r="G4182">
        <v>4</v>
      </c>
      <c r="H4182">
        <v>9.16</v>
      </c>
      <c r="I4182">
        <v>2.57592800899887E-2</v>
      </c>
      <c r="J4182">
        <v>2.5000000000000001E-2</v>
      </c>
      <c r="K4182">
        <v>2.75E-2</v>
      </c>
      <c r="L4182">
        <v>0.03</v>
      </c>
      <c r="M4182" t="s">
        <v>113</v>
      </c>
    </row>
    <row r="4183" spans="3:13" x14ac:dyDescent="0.25">
      <c r="C4183" s="32">
        <v>42503</v>
      </c>
      <c r="D4183">
        <v>347.29</v>
      </c>
      <c r="F4183">
        <v>2.29</v>
      </c>
      <c r="G4183">
        <v>4</v>
      </c>
      <c r="H4183">
        <v>9.16</v>
      </c>
      <c r="I4183">
        <v>2.6375651472832499E-2</v>
      </c>
      <c r="J4183">
        <v>2.5000000000000001E-2</v>
      </c>
      <c r="K4183">
        <v>2.75E-2</v>
      </c>
      <c r="L4183">
        <v>0.03</v>
      </c>
      <c r="M4183" t="s">
        <v>113</v>
      </c>
    </row>
    <row r="4184" spans="3:13" x14ac:dyDescent="0.25">
      <c r="C4184" s="32">
        <v>42506</v>
      </c>
      <c r="D4184">
        <v>351.83</v>
      </c>
      <c r="F4184">
        <v>2.29</v>
      </c>
      <c r="G4184">
        <v>4</v>
      </c>
      <c r="H4184">
        <v>9.16</v>
      </c>
      <c r="I4184">
        <v>2.6035301139754899E-2</v>
      </c>
      <c r="J4184">
        <v>2.5000000000000001E-2</v>
      </c>
      <c r="K4184">
        <v>2.75E-2</v>
      </c>
      <c r="L4184">
        <v>0.03</v>
      </c>
      <c r="M4184" t="s">
        <v>113</v>
      </c>
    </row>
    <row r="4185" spans="3:13" x14ac:dyDescent="0.25">
      <c r="C4185" s="32">
        <v>42507</v>
      </c>
      <c r="D4185">
        <v>348.82</v>
      </c>
      <c r="F4185">
        <v>2.29</v>
      </c>
      <c r="G4185">
        <v>4</v>
      </c>
      <c r="H4185">
        <v>9.16</v>
      </c>
      <c r="I4185">
        <v>2.6259962158133102E-2</v>
      </c>
      <c r="J4185">
        <v>2.5000000000000001E-2</v>
      </c>
      <c r="K4185">
        <v>2.75E-2</v>
      </c>
      <c r="L4185">
        <v>0.03</v>
      </c>
      <c r="M4185" t="s">
        <v>113</v>
      </c>
    </row>
    <row r="4186" spans="3:13" x14ac:dyDescent="0.25">
      <c r="C4186" s="32">
        <v>42508</v>
      </c>
      <c r="D4186">
        <v>353.49</v>
      </c>
      <c r="F4186">
        <v>2.29</v>
      </c>
      <c r="G4186">
        <v>4</v>
      </c>
      <c r="H4186">
        <v>9.16</v>
      </c>
      <c r="I4186">
        <v>2.5913038558374998E-2</v>
      </c>
      <c r="J4186">
        <v>2.5000000000000001E-2</v>
      </c>
      <c r="K4186">
        <v>2.75E-2</v>
      </c>
      <c r="L4186">
        <v>0.03</v>
      </c>
      <c r="M4186" t="s">
        <v>113</v>
      </c>
    </row>
    <row r="4187" spans="3:13" x14ac:dyDescent="0.25">
      <c r="C4187" s="32">
        <v>42509</v>
      </c>
      <c r="D4187">
        <v>350.57</v>
      </c>
      <c r="F4187">
        <v>2.29</v>
      </c>
      <c r="G4187">
        <v>4</v>
      </c>
      <c r="H4187">
        <v>9.16</v>
      </c>
      <c r="I4187">
        <v>2.6128875830789801E-2</v>
      </c>
      <c r="J4187">
        <v>2.5000000000000001E-2</v>
      </c>
      <c r="K4187">
        <v>2.75E-2</v>
      </c>
      <c r="L4187">
        <v>0.03</v>
      </c>
      <c r="M4187" t="s">
        <v>113</v>
      </c>
    </row>
    <row r="4188" spans="3:13" x14ac:dyDescent="0.25">
      <c r="C4188" s="32">
        <v>42510</v>
      </c>
      <c r="D4188">
        <v>354.01</v>
      </c>
      <c r="F4188">
        <v>2.29</v>
      </c>
      <c r="G4188">
        <v>4</v>
      </c>
      <c r="H4188">
        <v>9.16</v>
      </c>
      <c r="I4188">
        <v>2.5874975283183999E-2</v>
      </c>
      <c r="J4188">
        <v>2.5000000000000001E-2</v>
      </c>
      <c r="K4188">
        <v>2.75E-2</v>
      </c>
      <c r="L4188">
        <v>0.03</v>
      </c>
      <c r="M4188" t="s">
        <v>113</v>
      </c>
    </row>
    <row r="4189" spans="3:13" x14ac:dyDescent="0.25">
      <c r="C4189" s="32">
        <v>42513</v>
      </c>
      <c r="D4189">
        <v>353.9</v>
      </c>
      <c r="F4189">
        <v>2.29</v>
      </c>
      <c r="G4189">
        <v>4</v>
      </c>
      <c r="H4189">
        <v>9.16</v>
      </c>
      <c r="I4189">
        <v>2.5883017801638802E-2</v>
      </c>
      <c r="J4189">
        <v>2.5000000000000001E-2</v>
      </c>
      <c r="K4189">
        <v>2.75E-2</v>
      </c>
      <c r="L4189">
        <v>0.03</v>
      </c>
      <c r="M4189" t="s">
        <v>113</v>
      </c>
    </row>
    <row r="4190" spans="3:13" x14ac:dyDescent="0.25">
      <c r="C4190" s="32">
        <v>42514</v>
      </c>
      <c r="D4190">
        <v>361.18</v>
      </c>
      <c r="F4190">
        <v>2.29</v>
      </c>
      <c r="G4190">
        <v>4</v>
      </c>
      <c r="H4190">
        <v>9.16</v>
      </c>
      <c r="I4190">
        <v>2.5361315687468799E-2</v>
      </c>
      <c r="J4190">
        <v>2.5000000000000001E-2</v>
      </c>
      <c r="K4190">
        <v>2.75E-2</v>
      </c>
      <c r="L4190">
        <v>0.03</v>
      </c>
      <c r="M4190" t="s">
        <v>113</v>
      </c>
    </row>
    <row r="4191" spans="3:13" x14ac:dyDescent="0.25">
      <c r="C4191" s="32">
        <v>42515</v>
      </c>
      <c r="D4191">
        <v>364.09</v>
      </c>
      <c r="F4191">
        <v>2.29</v>
      </c>
      <c r="G4191">
        <v>4</v>
      </c>
      <c r="H4191">
        <v>9.16</v>
      </c>
      <c r="I4191">
        <v>2.51586146282512E-2</v>
      </c>
      <c r="J4191">
        <v>2.5000000000000001E-2</v>
      </c>
      <c r="K4191">
        <v>2.75E-2</v>
      </c>
      <c r="L4191">
        <v>0.03</v>
      </c>
      <c r="M4191" t="s">
        <v>113</v>
      </c>
    </row>
    <row r="4192" spans="3:13" x14ac:dyDescent="0.25">
      <c r="C4192" s="32">
        <v>42516</v>
      </c>
      <c r="D4192">
        <v>363.1</v>
      </c>
      <c r="F4192">
        <v>2.29</v>
      </c>
      <c r="G4192">
        <v>4</v>
      </c>
      <c r="H4192">
        <v>9.16</v>
      </c>
      <c r="I4192">
        <v>2.5227210134949E-2</v>
      </c>
      <c r="J4192">
        <v>2.5000000000000001E-2</v>
      </c>
      <c r="K4192">
        <v>2.75E-2</v>
      </c>
      <c r="L4192">
        <v>0.03</v>
      </c>
      <c r="M4192" t="s">
        <v>113</v>
      </c>
    </row>
    <row r="4193" spans="3:13" x14ac:dyDescent="0.25">
      <c r="C4193" s="32">
        <v>42517</v>
      </c>
      <c r="D4193">
        <v>365.09</v>
      </c>
      <c r="F4193">
        <v>2.29</v>
      </c>
      <c r="G4193">
        <v>4</v>
      </c>
      <c r="H4193">
        <v>9.16</v>
      </c>
      <c r="I4193">
        <v>2.5089703908625201E-2</v>
      </c>
      <c r="J4193">
        <v>2.5000000000000001E-2</v>
      </c>
      <c r="K4193">
        <v>2.75E-2</v>
      </c>
      <c r="L4193">
        <v>0.03</v>
      </c>
      <c r="M4193" t="s">
        <v>113</v>
      </c>
    </row>
    <row r="4194" spans="3:13" x14ac:dyDescent="0.25">
      <c r="C4194" s="32">
        <v>42521</v>
      </c>
      <c r="D4194">
        <v>363.85</v>
      </c>
      <c r="F4194">
        <v>2.29</v>
      </c>
      <c r="G4194">
        <v>4</v>
      </c>
      <c r="H4194">
        <v>9.16</v>
      </c>
      <c r="I4194">
        <v>2.51752095643809E-2</v>
      </c>
      <c r="J4194">
        <v>2.5000000000000001E-2</v>
      </c>
      <c r="K4194">
        <v>2.75E-2</v>
      </c>
      <c r="L4194">
        <v>0.03</v>
      </c>
      <c r="M4194" t="s">
        <v>113</v>
      </c>
    </row>
    <row r="4195" spans="3:13" x14ac:dyDescent="0.25">
      <c r="C4195" s="32">
        <v>42522</v>
      </c>
      <c r="D4195">
        <v>364.59</v>
      </c>
      <c r="F4195">
        <v>2.29</v>
      </c>
      <c r="G4195">
        <v>4</v>
      </c>
      <c r="H4195">
        <v>9.16</v>
      </c>
      <c r="I4195">
        <v>2.5124112016237401E-2</v>
      </c>
      <c r="J4195">
        <v>2.5000000000000001E-2</v>
      </c>
      <c r="K4195">
        <v>2.75E-2</v>
      </c>
      <c r="L4195">
        <v>0.03</v>
      </c>
      <c r="M4195" t="s">
        <v>113</v>
      </c>
    </row>
    <row r="4196" spans="3:13" x14ac:dyDescent="0.25">
      <c r="C4196" s="32">
        <v>42523</v>
      </c>
      <c r="D4196">
        <v>361.11</v>
      </c>
      <c r="E4196">
        <v>2.29</v>
      </c>
      <c r="F4196">
        <v>2.29</v>
      </c>
      <c r="G4196">
        <v>4</v>
      </c>
      <c r="H4196">
        <v>9.16</v>
      </c>
      <c r="I4196">
        <v>2.5366231896098101E-2</v>
      </c>
      <c r="J4196">
        <v>2.5000000000000001E-2</v>
      </c>
      <c r="K4196">
        <v>2.75E-2</v>
      </c>
      <c r="L4196">
        <v>0.03</v>
      </c>
      <c r="M4196" t="s">
        <v>113</v>
      </c>
    </row>
    <row r="4197" spans="3:13" x14ac:dyDescent="0.25">
      <c r="C4197" s="32">
        <v>42524</v>
      </c>
      <c r="D4197">
        <v>359.37</v>
      </c>
      <c r="F4197">
        <v>2.29</v>
      </c>
      <c r="G4197">
        <v>4</v>
      </c>
      <c r="H4197">
        <v>9.16</v>
      </c>
      <c r="I4197">
        <v>2.54890502824387E-2</v>
      </c>
      <c r="J4197">
        <v>2.5000000000000001E-2</v>
      </c>
      <c r="K4197">
        <v>2.75E-2</v>
      </c>
      <c r="L4197">
        <v>0.03</v>
      </c>
      <c r="M4197" t="s">
        <v>113</v>
      </c>
    </row>
    <row r="4198" spans="3:13" x14ac:dyDescent="0.25">
      <c r="C4198" s="32">
        <v>42527</v>
      </c>
      <c r="D4198">
        <v>362.06</v>
      </c>
      <c r="F4198">
        <v>2.29</v>
      </c>
      <c r="G4198">
        <v>4</v>
      </c>
      <c r="H4198">
        <v>9.16</v>
      </c>
      <c r="I4198">
        <v>2.5299674087167798E-2</v>
      </c>
      <c r="J4198">
        <v>2.5000000000000001E-2</v>
      </c>
      <c r="K4198">
        <v>2.75E-2</v>
      </c>
      <c r="L4198">
        <v>0.03</v>
      </c>
      <c r="M4198" t="s">
        <v>113</v>
      </c>
    </row>
    <row r="4199" spans="3:13" x14ac:dyDescent="0.25">
      <c r="C4199" s="32">
        <v>42528</v>
      </c>
      <c r="D4199">
        <v>359.06</v>
      </c>
      <c r="F4199">
        <v>2.29</v>
      </c>
      <c r="G4199">
        <v>4</v>
      </c>
      <c r="H4199">
        <v>9.16</v>
      </c>
      <c r="I4199">
        <v>2.55110566479139E-2</v>
      </c>
      <c r="J4199">
        <v>2.5000000000000001E-2</v>
      </c>
      <c r="K4199">
        <v>2.75E-2</v>
      </c>
      <c r="L4199">
        <v>0.03</v>
      </c>
      <c r="M4199" t="s">
        <v>113</v>
      </c>
    </row>
    <row r="4200" spans="3:13" x14ac:dyDescent="0.25">
      <c r="C4200" s="32">
        <v>42529</v>
      </c>
      <c r="D4200">
        <v>360.35</v>
      </c>
      <c r="F4200">
        <v>2.29</v>
      </c>
      <c r="G4200">
        <v>4</v>
      </c>
      <c r="H4200">
        <v>9.16</v>
      </c>
      <c r="I4200">
        <v>2.5419730817260899E-2</v>
      </c>
      <c r="J4200">
        <v>2.5000000000000001E-2</v>
      </c>
      <c r="K4200">
        <v>2.75E-2</v>
      </c>
      <c r="L4200">
        <v>0.03</v>
      </c>
      <c r="M4200" t="s">
        <v>113</v>
      </c>
    </row>
    <row r="4201" spans="3:13" x14ac:dyDescent="0.25">
      <c r="C4201" s="32">
        <v>42530</v>
      </c>
      <c r="D4201">
        <v>357.96</v>
      </c>
      <c r="F4201">
        <v>2.29</v>
      </c>
      <c r="G4201">
        <v>4</v>
      </c>
      <c r="H4201">
        <v>9.16</v>
      </c>
      <c r="I4201">
        <v>2.5589451335344699E-2</v>
      </c>
      <c r="J4201">
        <v>2.5000000000000001E-2</v>
      </c>
      <c r="K4201">
        <v>2.75E-2</v>
      </c>
      <c r="L4201">
        <v>0.03</v>
      </c>
      <c r="M4201" t="s">
        <v>113</v>
      </c>
    </row>
    <row r="4202" spans="3:13" x14ac:dyDescent="0.25">
      <c r="C4202" s="32">
        <v>42531</v>
      </c>
      <c r="D4202">
        <v>346.97</v>
      </c>
      <c r="F4202">
        <v>2.29</v>
      </c>
      <c r="G4202">
        <v>4</v>
      </c>
      <c r="H4202">
        <v>9.16</v>
      </c>
      <c r="I4202">
        <v>2.63999769432515E-2</v>
      </c>
      <c r="J4202">
        <v>2.5000000000000001E-2</v>
      </c>
      <c r="K4202">
        <v>2.75E-2</v>
      </c>
      <c r="L4202">
        <v>0.03</v>
      </c>
      <c r="M4202" t="s">
        <v>113</v>
      </c>
    </row>
    <row r="4203" spans="3:13" x14ac:dyDescent="0.25">
      <c r="C4203" s="32">
        <v>42534</v>
      </c>
      <c r="D4203">
        <v>344.59</v>
      </c>
      <c r="F4203">
        <v>2.29</v>
      </c>
      <c r="G4203">
        <v>4</v>
      </c>
      <c r="H4203">
        <v>9.16</v>
      </c>
      <c r="I4203">
        <v>2.65823152151832E-2</v>
      </c>
      <c r="J4203">
        <v>2.5000000000000001E-2</v>
      </c>
      <c r="K4203">
        <v>2.75E-2</v>
      </c>
      <c r="L4203">
        <v>0.03</v>
      </c>
      <c r="M4203" t="s">
        <v>113</v>
      </c>
    </row>
    <row r="4204" spans="3:13" x14ac:dyDescent="0.25">
      <c r="C4204" s="32">
        <v>42535</v>
      </c>
      <c r="D4204">
        <v>339.79</v>
      </c>
      <c r="F4204">
        <v>2.29</v>
      </c>
      <c r="G4204">
        <v>4</v>
      </c>
      <c r="H4204">
        <v>9.16</v>
      </c>
      <c r="I4204">
        <v>2.6957826893080999E-2</v>
      </c>
      <c r="J4204">
        <v>2.5000000000000001E-2</v>
      </c>
      <c r="K4204">
        <v>2.75E-2</v>
      </c>
      <c r="L4204">
        <v>0.03</v>
      </c>
      <c r="M4204" t="s">
        <v>113</v>
      </c>
    </row>
    <row r="4205" spans="3:13" x14ac:dyDescent="0.25">
      <c r="C4205" s="32">
        <v>42536</v>
      </c>
      <c r="D4205">
        <v>339.55</v>
      </c>
      <c r="F4205">
        <v>2.29</v>
      </c>
      <c r="G4205">
        <v>4</v>
      </c>
      <c r="H4205">
        <v>9.16</v>
      </c>
      <c r="I4205">
        <v>2.6976881166249401E-2</v>
      </c>
      <c r="J4205">
        <v>2.5000000000000001E-2</v>
      </c>
      <c r="K4205">
        <v>2.75E-2</v>
      </c>
      <c r="L4205">
        <v>0.03</v>
      </c>
      <c r="M4205" t="s">
        <v>113</v>
      </c>
    </row>
    <row r="4206" spans="3:13" x14ac:dyDescent="0.25">
      <c r="C4206" s="32">
        <v>42537</v>
      </c>
      <c r="D4206">
        <v>339.46</v>
      </c>
      <c r="F4206">
        <v>2.29</v>
      </c>
      <c r="G4206">
        <v>4</v>
      </c>
      <c r="H4206">
        <v>9.16</v>
      </c>
      <c r="I4206">
        <v>2.6984033464914799E-2</v>
      </c>
      <c r="J4206">
        <v>2.5000000000000001E-2</v>
      </c>
      <c r="K4206">
        <v>2.75E-2</v>
      </c>
      <c r="L4206">
        <v>0.03</v>
      </c>
      <c r="M4206" t="s">
        <v>113</v>
      </c>
    </row>
    <row r="4207" spans="3:13" x14ac:dyDescent="0.25">
      <c r="C4207" s="32">
        <v>42538</v>
      </c>
      <c r="D4207">
        <v>341.88</v>
      </c>
      <c r="F4207">
        <v>2.29</v>
      </c>
      <c r="G4207">
        <v>4</v>
      </c>
      <c r="H4207">
        <v>9.16</v>
      </c>
      <c r="I4207">
        <v>2.6793026793026701E-2</v>
      </c>
      <c r="J4207">
        <v>2.5000000000000001E-2</v>
      </c>
      <c r="K4207">
        <v>2.75E-2</v>
      </c>
      <c r="L4207">
        <v>0.03</v>
      </c>
      <c r="M4207" t="s">
        <v>113</v>
      </c>
    </row>
    <row r="4208" spans="3:13" x14ac:dyDescent="0.25">
      <c r="C4208" s="32">
        <v>42541</v>
      </c>
      <c r="D4208">
        <v>348.43</v>
      </c>
      <c r="F4208">
        <v>2.29</v>
      </c>
      <c r="G4208">
        <v>4</v>
      </c>
      <c r="H4208">
        <v>9.16</v>
      </c>
      <c r="I4208">
        <v>2.62893551071951E-2</v>
      </c>
      <c r="J4208">
        <v>2.5000000000000001E-2</v>
      </c>
      <c r="K4208">
        <v>2.75E-2</v>
      </c>
      <c r="L4208">
        <v>0.03</v>
      </c>
      <c r="M4208" t="s">
        <v>113</v>
      </c>
    </row>
    <row r="4209" spans="3:14" x14ac:dyDescent="0.25">
      <c r="C4209" s="32">
        <v>42542</v>
      </c>
      <c r="D4209">
        <v>348</v>
      </c>
      <c r="F4209">
        <v>2.29</v>
      </c>
      <c r="G4209">
        <v>4</v>
      </c>
      <c r="H4209">
        <v>9.16</v>
      </c>
      <c r="I4209">
        <v>2.6321839080459701E-2</v>
      </c>
      <c r="J4209">
        <v>2.5000000000000001E-2</v>
      </c>
      <c r="K4209">
        <v>2.75E-2</v>
      </c>
      <c r="L4209">
        <v>0.03</v>
      </c>
      <c r="M4209" t="s">
        <v>113</v>
      </c>
    </row>
    <row r="4210" spans="3:14" x14ac:dyDescent="0.25">
      <c r="C4210" s="32">
        <v>42543</v>
      </c>
      <c r="D4210">
        <v>347.67</v>
      </c>
      <c r="F4210">
        <v>2.29</v>
      </c>
      <c r="G4210">
        <v>4</v>
      </c>
      <c r="H4210">
        <v>9.16</v>
      </c>
      <c r="I4210">
        <v>2.6346823136882601E-2</v>
      </c>
      <c r="J4210">
        <v>2.5000000000000001E-2</v>
      </c>
      <c r="K4210">
        <v>2.75E-2</v>
      </c>
      <c r="L4210">
        <v>0.03</v>
      </c>
      <c r="M4210" t="s">
        <v>113</v>
      </c>
    </row>
    <row r="4211" spans="3:14" x14ac:dyDescent="0.25">
      <c r="C4211" s="32">
        <v>42544</v>
      </c>
      <c r="D4211">
        <v>356.85</v>
      </c>
      <c r="F4211">
        <v>2.29</v>
      </c>
      <c r="G4211">
        <v>4</v>
      </c>
      <c r="H4211">
        <v>9.16</v>
      </c>
      <c r="I4211">
        <v>2.5669048619868198E-2</v>
      </c>
      <c r="J4211">
        <v>2.5000000000000001E-2</v>
      </c>
      <c r="K4211">
        <v>2.75E-2</v>
      </c>
      <c r="L4211">
        <v>0.03</v>
      </c>
      <c r="M4211" t="s">
        <v>113</v>
      </c>
    </row>
    <row r="4212" spans="3:14" x14ac:dyDescent="0.25">
      <c r="C4212" s="32">
        <v>42545</v>
      </c>
      <c r="D4212">
        <v>332.51</v>
      </c>
      <c r="F4212">
        <v>2.29</v>
      </c>
      <c r="G4212">
        <v>4</v>
      </c>
      <c r="H4212">
        <v>9.16</v>
      </c>
      <c r="I4212">
        <v>2.7548043667859599E-2</v>
      </c>
      <c r="J4212">
        <v>2.5000000000000001E-2</v>
      </c>
      <c r="K4212">
        <v>2.75E-2</v>
      </c>
      <c r="L4212">
        <v>0.03</v>
      </c>
      <c r="M4212" t="s">
        <v>113</v>
      </c>
      <c r="N4212" t="s">
        <v>114</v>
      </c>
    </row>
    <row r="4213" spans="3:14" x14ac:dyDescent="0.25">
      <c r="C4213" s="32">
        <v>42548</v>
      </c>
      <c r="D4213">
        <v>319.54000000000002</v>
      </c>
      <c r="F4213">
        <v>2.29</v>
      </c>
      <c r="G4213">
        <v>4</v>
      </c>
      <c r="H4213">
        <v>9.16</v>
      </c>
      <c r="I4213">
        <v>2.8666207673530699E-2</v>
      </c>
      <c r="J4213">
        <v>2.5000000000000001E-2</v>
      </c>
      <c r="K4213">
        <v>2.75E-2</v>
      </c>
      <c r="L4213">
        <v>0.03</v>
      </c>
      <c r="M4213" t="s">
        <v>113</v>
      </c>
      <c r="N4213" t="s">
        <v>114</v>
      </c>
    </row>
    <row r="4214" spans="3:14" x14ac:dyDescent="0.25">
      <c r="C4214" s="32">
        <v>42549</v>
      </c>
      <c r="D4214">
        <v>323.95999999999998</v>
      </c>
      <c r="F4214">
        <v>2.29</v>
      </c>
      <c r="G4214">
        <v>4</v>
      </c>
      <c r="H4214">
        <v>9.16</v>
      </c>
      <c r="I4214">
        <v>2.8275095690826001E-2</v>
      </c>
      <c r="J4214">
        <v>2.5000000000000001E-2</v>
      </c>
      <c r="K4214">
        <v>2.75E-2</v>
      </c>
      <c r="L4214">
        <v>0.03</v>
      </c>
      <c r="M4214" t="s">
        <v>113</v>
      </c>
      <c r="N4214" t="s">
        <v>114</v>
      </c>
    </row>
    <row r="4215" spans="3:14" x14ac:dyDescent="0.25">
      <c r="C4215" s="32">
        <v>42550</v>
      </c>
      <c r="D4215">
        <v>336.74</v>
      </c>
      <c r="F4215">
        <v>2.29</v>
      </c>
      <c r="G4215">
        <v>4</v>
      </c>
      <c r="H4215">
        <v>9.16</v>
      </c>
      <c r="I4215">
        <v>2.7201995604917699E-2</v>
      </c>
      <c r="J4215">
        <v>2.5000000000000001E-2</v>
      </c>
      <c r="K4215">
        <v>2.75E-2</v>
      </c>
      <c r="L4215">
        <v>0.03</v>
      </c>
      <c r="M4215" t="s">
        <v>113</v>
      </c>
    </row>
    <row r="4216" spans="3:14" x14ac:dyDescent="0.25">
      <c r="C4216" s="32">
        <v>42551</v>
      </c>
      <c r="D4216">
        <v>342.53</v>
      </c>
      <c r="F4216">
        <v>2.29</v>
      </c>
      <c r="G4216">
        <v>4</v>
      </c>
      <c r="H4216">
        <v>9.16</v>
      </c>
      <c r="I4216">
        <v>2.6742183166437901E-2</v>
      </c>
      <c r="J4216">
        <v>2.5000000000000001E-2</v>
      </c>
      <c r="K4216">
        <v>2.75E-2</v>
      </c>
      <c r="L4216">
        <v>0.03</v>
      </c>
      <c r="M4216" t="s">
        <v>113</v>
      </c>
    </row>
    <row r="4217" spans="3:14" x14ac:dyDescent="0.25">
      <c r="C4217" s="32">
        <v>42552</v>
      </c>
      <c r="D4217">
        <v>341.28</v>
      </c>
      <c r="F4217">
        <v>2.29</v>
      </c>
      <c r="G4217">
        <v>4</v>
      </c>
      <c r="H4217">
        <v>9.16</v>
      </c>
      <c r="I4217">
        <v>2.6840131270510999E-2</v>
      </c>
      <c r="J4217">
        <v>2.5000000000000001E-2</v>
      </c>
      <c r="K4217">
        <v>2.75E-2</v>
      </c>
      <c r="L4217">
        <v>0.03</v>
      </c>
      <c r="M4217" t="s">
        <v>113</v>
      </c>
    </row>
    <row r="4218" spans="3:14" x14ac:dyDescent="0.25">
      <c r="C4218" s="32">
        <v>42556</v>
      </c>
      <c r="D4218">
        <v>336.08</v>
      </c>
      <c r="F4218">
        <v>2.29</v>
      </c>
      <c r="G4218">
        <v>4</v>
      </c>
      <c r="H4218">
        <v>9.16</v>
      </c>
      <c r="I4218">
        <v>2.7255415377291099E-2</v>
      </c>
      <c r="J4218">
        <v>2.5000000000000001E-2</v>
      </c>
      <c r="K4218">
        <v>2.75E-2</v>
      </c>
      <c r="L4218">
        <v>0.03</v>
      </c>
      <c r="M4218" t="s">
        <v>113</v>
      </c>
    </row>
    <row r="4219" spans="3:14" x14ac:dyDescent="0.25">
      <c r="C4219" s="32">
        <v>42557</v>
      </c>
      <c r="D4219">
        <v>336.11</v>
      </c>
      <c r="F4219">
        <v>2.29</v>
      </c>
      <c r="G4219">
        <v>4</v>
      </c>
      <c r="H4219">
        <v>9.16</v>
      </c>
      <c r="I4219">
        <v>2.7252982654488101E-2</v>
      </c>
      <c r="J4219">
        <v>2.5000000000000001E-2</v>
      </c>
      <c r="K4219">
        <v>2.75E-2</v>
      </c>
      <c r="L4219">
        <v>0.03</v>
      </c>
      <c r="M4219" t="s">
        <v>113</v>
      </c>
    </row>
    <row r="4220" spans="3:14" x14ac:dyDescent="0.25">
      <c r="C4220" s="32">
        <v>42558</v>
      </c>
      <c r="D4220">
        <v>335.11</v>
      </c>
      <c r="F4220">
        <v>2.29</v>
      </c>
      <c r="G4220">
        <v>4</v>
      </c>
      <c r="H4220">
        <v>9.16</v>
      </c>
      <c r="I4220">
        <v>2.7334308137626401E-2</v>
      </c>
      <c r="J4220">
        <v>2.5000000000000001E-2</v>
      </c>
      <c r="K4220">
        <v>2.75E-2</v>
      </c>
      <c r="L4220">
        <v>0.03</v>
      </c>
      <c r="M4220" t="s">
        <v>113</v>
      </c>
    </row>
    <row r="4221" spans="3:14" x14ac:dyDescent="0.25">
      <c r="C4221" s="32">
        <v>42559</v>
      </c>
      <c r="D4221">
        <v>345.2</v>
      </c>
      <c r="F4221">
        <v>2.29</v>
      </c>
      <c r="G4221">
        <v>4</v>
      </c>
      <c r="H4221">
        <v>9.16</v>
      </c>
      <c r="I4221">
        <v>2.6535341830822699E-2</v>
      </c>
      <c r="J4221">
        <v>2.5000000000000001E-2</v>
      </c>
      <c r="K4221">
        <v>2.75E-2</v>
      </c>
      <c r="L4221">
        <v>0.03</v>
      </c>
      <c r="M4221" t="s">
        <v>113</v>
      </c>
    </row>
    <row r="4222" spans="3:14" x14ac:dyDescent="0.25">
      <c r="C4222" s="32">
        <v>42562</v>
      </c>
      <c r="D4222">
        <v>347.5</v>
      </c>
      <c r="F4222">
        <v>2.29</v>
      </c>
      <c r="G4222">
        <v>4</v>
      </c>
      <c r="H4222">
        <v>9.16</v>
      </c>
      <c r="I4222">
        <v>2.6359712230215802E-2</v>
      </c>
      <c r="J4222">
        <v>2.5000000000000001E-2</v>
      </c>
      <c r="K4222">
        <v>2.75E-2</v>
      </c>
      <c r="L4222">
        <v>0.03</v>
      </c>
      <c r="M4222" t="s">
        <v>113</v>
      </c>
    </row>
    <row r="4223" spans="3:14" x14ac:dyDescent="0.25">
      <c r="C4223" s="32">
        <v>42563</v>
      </c>
      <c r="D4223">
        <v>357.37</v>
      </c>
      <c r="F4223">
        <v>2.29</v>
      </c>
      <c r="G4223">
        <v>4</v>
      </c>
      <c r="H4223">
        <v>9.16</v>
      </c>
      <c r="I4223">
        <v>2.5631698239919402E-2</v>
      </c>
      <c r="J4223">
        <v>2.5000000000000001E-2</v>
      </c>
      <c r="K4223">
        <v>2.75E-2</v>
      </c>
      <c r="L4223">
        <v>0.03</v>
      </c>
      <c r="M4223" t="s">
        <v>113</v>
      </c>
    </row>
    <row r="4224" spans="3:14" x14ac:dyDescent="0.25">
      <c r="C4224" s="32">
        <v>42564</v>
      </c>
      <c r="D4224">
        <v>357.5</v>
      </c>
      <c r="F4224">
        <v>2.29</v>
      </c>
      <c r="G4224">
        <v>4</v>
      </c>
      <c r="H4224">
        <v>9.16</v>
      </c>
      <c r="I4224">
        <v>2.5622377622377599E-2</v>
      </c>
      <c r="J4224">
        <v>2.5000000000000001E-2</v>
      </c>
      <c r="K4224">
        <v>2.75E-2</v>
      </c>
      <c r="L4224">
        <v>0.03</v>
      </c>
      <c r="M4224" t="s">
        <v>113</v>
      </c>
    </row>
    <row r="4225" spans="3:13" x14ac:dyDescent="0.25">
      <c r="C4225" s="32">
        <v>42565</v>
      </c>
      <c r="D4225">
        <v>355.19</v>
      </c>
      <c r="F4225">
        <v>2.29</v>
      </c>
      <c r="G4225">
        <v>4</v>
      </c>
      <c r="H4225">
        <v>9.16</v>
      </c>
      <c r="I4225">
        <v>2.5789014330358399E-2</v>
      </c>
      <c r="J4225">
        <v>2.5000000000000001E-2</v>
      </c>
      <c r="K4225">
        <v>2.75E-2</v>
      </c>
      <c r="L4225">
        <v>0.03</v>
      </c>
      <c r="M4225" t="s">
        <v>113</v>
      </c>
    </row>
    <row r="4226" spans="3:13" x14ac:dyDescent="0.25">
      <c r="C4226" s="32">
        <v>42566</v>
      </c>
      <c r="D4226">
        <v>356.85</v>
      </c>
      <c r="F4226">
        <v>2.29</v>
      </c>
      <c r="G4226">
        <v>4</v>
      </c>
      <c r="H4226">
        <v>9.16</v>
      </c>
      <c r="I4226">
        <v>2.5669048619868198E-2</v>
      </c>
      <c r="J4226">
        <v>2.5000000000000001E-2</v>
      </c>
      <c r="K4226">
        <v>2.75E-2</v>
      </c>
      <c r="L4226">
        <v>0.03</v>
      </c>
      <c r="M4226" t="s">
        <v>113</v>
      </c>
    </row>
    <row r="4227" spans="3:13" x14ac:dyDescent="0.25">
      <c r="C4227" s="32">
        <v>42569</v>
      </c>
      <c r="D4227">
        <v>357.78</v>
      </c>
      <c r="F4227">
        <v>2.29</v>
      </c>
      <c r="G4227">
        <v>4</v>
      </c>
      <c r="H4227">
        <v>9.16</v>
      </c>
      <c r="I4227">
        <v>2.5602325451394702E-2</v>
      </c>
      <c r="J4227">
        <v>2.5000000000000001E-2</v>
      </c>
      <c r="K4227">
        <v>2.75E-2</v>
      </c>
      <c r="L4227">
        <v>0.03</v>
      </c>
      <c r="M4227" t="s">
        <v>113</v>
      </c>
    </row>
    <row r="4228" spans="3:13" x14ac:dyDescent="0.25">
      <c r="C4228" s="32">
        <v>42570</v>
      </c>
      <c r="D4228">
        <v>356.58</v>
      </c>
      <c r="F4228">
        <v>2.29</v>
      </c>
      <c r="G4228">
        <v>4</v>
      </c>
      <c r="H4228">
        <v>9.16</v>
      </c>
      <c r="I4228">
        <v>2.5688485052442599E-2</v>
      </c>
      <c r="J4228">
        <v>2.5000000000000001E-2</v>
      </c>
      <c r="K4228">
        <v>2.75E-2</v>
      </c>
      <c r="L4228">
        <v>0.03</v>
      </c>
      <c r="M4228" t="s">
        <v>113</v>
      </c>
    </row>
    <row r="4229" spans="3:13" x14ac:dyDescent="0.25">
      <c r="C4229" s="32">
        <v>42571</v>
      </c>
      <c r="D4229">
        <v>359.78</v>
      </c>
      <c r="F4229">
        <v>2.29</v>
      </c>
      <c r="G4229">
        <v>4</v>
      </c>
      <c r="H4229">
        <v>9.16</v>
      </c>
      <c r="I4229">
        <v>2.54600033353716E-2</v>
      </c>
      <c r="J4229">
        <v>2.5000000000000001E-2</v>
      </c>
      <c r="K4229">
        <v>2.75E-2</v>
      </c>
      <c r="L4229">
        <v>0.03</v>
      </c>
      <c r="M4229" t="s">
        <v>113</v>
      </c>
    </row>
    <row r="4230" spans="3:13" x14ac:dyDescent="0.25">
      <c r="C4230" s="32">
        <v>42572</v>
      </c>
      <c r="D4230">
        <v>359.5</v>
      </c>
      <c r="F4230">
        <v>2.29</v>
      </c>
      <c r="G4230">
        <v>4</v>
      </c>
      <c r="H4230">
        <v>9.16</v>
      </c>
      <c r="I4230">
        <v>2.5479833101529899E-2</v>
      </c>
      <c r="J4230">
        <v>2.5000000000000001E-2</v>
      </c>
      <c r="K4230">
        <v>2.75E-2</v>
      </c>
      <c r="L4230">
        <v>0.03</v>
      </c>
      <c r="M4230" t="s">
        <v>113</v>
      </c>
    </row>
    <row r="4231" spans="3:13" x14ac:dyDescent="0.25">
      <c r="C4231" s="32">
        <v>42573</v>
      </c>
      <c r="D4231">
        <v>363.05</v>
      </c>
      <c r="F4231">
        <v>2.29</v>
      </c>
      <c r="G4231">
        <v>4</v>
      </c>
      <c r="H4231">
        <v>9.16</v>
      </c>
      <c r="I4231">
        <v>2.5230684478721899E-2</v>
      </c>
      <c r="J4231">
        <v>2.5000000000000001E-2</v>
      </c>
      <c r="K4231">
        <v>2.75E-2</v>
      </c>
      <c r="L4231">
        <v>0.03</v>
      </c>
      <c r="M4231" t="s">
        <v>113</v>
      </c>
    </row>
    <row r="4232" spans="3:13" x14ac:dyDescent="0.25">
      <c r="C4232" s="32">
        <v>42576</v>
      </c>
      <c r="D4232">
        <v>361.42</v>
      </c>
      <c r="F4232">
        <v>2.29</v>
      </c>
      <c r="G4232">
        <v>4</v>
      </c>
      <c r="H4232">
        <v>9.16</v>
      </c>
      <c r="I4232">
        <v>2.5344474572519499E-2</v>
      </c>
      <c r="J4232">
        <v>2.5000000000000001E-2</v>
      </c>
      <c r="K4232">
        <v>2.75E-2</v>
      </c>
      <c r="L4232">
        <v>0.03</v>
      </c>
      <c r="M4232" t="s">
        <v>113</v>
      </c>
    </row>
    <row r="4233" spans="3:13" x14ac:dyDescent="0.25">
      <c r="C4233" s="32">
        <v>42577</v>
      </c>
      <c r="D4233">
        <v>361.93</v>
      </c>
      <c r="F4233">
        <v>2.29</v>
      </c>
      <c r="G4233">
        <v>4</v>
      </c>
      <c r="H4233">
        <v>9.16</v>
      </c>
      <c r="I4233">
        <v>2.5308761362694401E-2</v>
      </c>
      <c r="J4233">
        <v>2.5000000000000001E-2</v>
      </c>
      <c r="K4233">
        <v>2.75E-2</v>
      </c>
      <c r="L4233">
        <v>0.03</v>
      </c>
      <c r="M4233" t="s">
        <v>113</v>
      </c>
    </row>
    <row r="4234" spans="3:13" x14ac:dyDescent="0.25">
      <c r="C4234" s="32">
        <v>42578</v>
      </c>
      <c r="D4234">
        <v>363.31</v>
      </c>
      <c r="F4234">
        <v>2.29</v>
      </c>
      <c r="G4234">
        <v>4</v>
      </c>
      <c r="H4234">
        <v>9.16</v>
      </c>
      <c r="I4234">
        <v>2.5212628333929701E-2</v>
      </c>
      <c r="J4234">
        <v>2.5000000000000001E-2</v>
      </c>
      <c r="K4234">
        <v>2.75E-2</v>
      </c>
      <c r="L4234">
        <v>0.03</v>
      </c>
      <c r="M4234" t="s">
        <v>113</v>
      </c>
    </row>
    <row r="4235" spans="3:13" x14ac:dyDescent="0.25">
      <c r="C4235" s="32">
        <v>42579</v>
      </c>
      <c r="D4235">
        <v>363.37</v>
      </c>
      <c r="F4235">
        <v>2.29</v>
      </c>
      <c r="G4235">
        <v>4</v>
      </c>
      <c r="H4235">
        <v>9.16</v>
      </c>
      <c r="I4235">
        <v>2.5208465200759499E-2</v>
      </c>
      <c r="J4235">
        <v>2.5000000000000001E-2</v>
      </c>
      <c r="K4235">
        <v>2.75E-2</v>
      </c>
      <c r="L4235">
        <v>0.03</v>
      </c>
      <c r="M4235" t="s">
        <v>113</v>
      </c>
    </row>
    <row r="4236" spans="3:13" x14ac:dyDescent="0.25">
      <c r="C4236" s="32">
        <v>42580</v>
      </c>
      <c r="D4236">
        <v>366.25</v>
      </c>
      <c r="F4236">
        <v>2.29</v>
      </c>
      <c r="G4236">
        <v>4</v>
      </c>
      <c r="H4236">
        <v>9.16</v>
      </c>
      <c r="I4236">
        <v>2.5010238907849799E-2</v>
      </c>
      <c r="J4236">
        <v>2.5000000000000001E-2</v>
      </c>
      <c r="K4236">
        <v>2.75E-2</v>
      </c>
      <c r="L4236">
        <v>0.03</v>
      </c>
      <c r="M4236" t="s">
        <v>113</v>
      </c>
    </row>
    <row r="4237" spans="3:13" hidden="1" x14ac:dyDescent="0.25">
      <c r="C4237" s="32">
        <v>42583</v>
      </c>
      <c r="D4237">
        <v>368.32</v>
      </c>
      <c r="F4237">
        <v>2.29</v>
      </c>
      <c r="G4237">
        <v>4</v>
      </c>
      <c r="H4237">
        <v>9.16</v>
      </c>
      <c r="I4237">
        <v>2.4869678540399599E-2</v>
      </c>
      <c r="J4237">
        <v>2.5000000000000001E-2</v>
      </c>
      <c r="K4237">
        <v>2.75E-2</v>
      </c>
      <c r="L4237">
        <v>0.03</v>
      </c>
    </row>
    <row r="4238" spans="3:13" hidden="1" x14ac:dyDescent="0.25">
      <c r="C4238" s="32">
        <v>42584</v>
      </c>
      <c r="D4238">
        <v>367.08</v>
      </c>
      <c r="F4238">
        <v>2.29</v>
      </c>
      <c r="G4238">
        <v>4</v>
      </c>
      <c r="H4238">
        <v>9.16</v>
      </c>
      <c r="I4238">
        <v>2.4953688569249202E-2</v>
      </c>
      <c r="J4238">
        <v>2.5000000000000001E-2</v>
      </c>
      <c r="K4238">
        <v>2.75E-2</v>
      </c>
      <c r="L4238">
        <v>0.03</v>
      </c>
    </row>
    <row r="4239" spans="3:13" hidden="1" x14ac:dyDescent="0.25">
      <c r="C4239" s="32">
        <v>42585</v>
      </c>
      <c r="D4239">
        <v>368.16</v>
      </c>
      <c r="F4239">
        <v>2.29</v>
      </c>
      <c r="G4239">
        <v>4</v>
      </c>
      <c r="H4239">
        <v>9.16</v>
      </c>
      <c r="I4239">
        <v>2.4880486744893501E-2</v>
      </c>
      <c r="J4239">
        <v>2.5000000000000001E-2</v>
      </c>
      <c r="K4239">
        <v>2.75E-2</v>
      </c>
      <c r="L4239">
        <v>0.03</v>
      </c>
    </row>
    <row r="4240" spans="3:13" x14ac:dyDescent="0.25">
      <c r="C4240" s="32">
        <v>42586</v>
      </c>
      <c r="D4240">
        <v>366.25</v>
      </c>
      <c r="F4240">
        <v>2.29</v>
      </c>
      <c r="G4240">
        <v>4</v>
      </c>
      <c r="H4240">
        <v>9.16</v>
      </c>
      <c r="I4240">
        <v>2.5010238907849799E-2</v>
      </c>
      <c r="J4240">
        <v>2.5000000000000001E-2</v>
      </c>
      <c r="K4240">
        <v>2.75E-2</v>
      </c>
      <c r="L4240">
        <v>0.03</v>
      </c>
      <c r="M4240" t="s">
        <v>113</v>
      </c>
    </row>
    <row r="4241" spans="3:12" hidden="1" x14ac:dyDescent="0.25">
      <c r="C4241" s="32">
        <v>42587</v>
      </c>
      <c r="D4241">
        <v>374.75</v>
      </c>
      <c r="F4241">
        <v>2.29</v>
      </c>
      <c r="G4241">
        <v>4</v>
      </c>
      <c r="H4241">
        <v>9.16</v>
      </c>
      <c r="I4241">
        <v>2.44429619746497E-2</v>
      </c>
      <c r="J4241">
        <v>2.5000000000000001E-2</v>
      </c>
      <c r="K4241">
        <v>2.75E-2</v>
      </c>
      <c r="L4241">
        <v>0.03</v>
      </c>
    </row>
    <row r="4242" spans="3:12" hidden="1" x14ac:dyDescent="0.25">
      <c r="C4242" s="32">
        <v>42590</v>
      </c>
      <c r="D4242">
        <v>371.69</v>
      </c>
      <c r="F4242">
        <v>2.29</v>
      </c>
      <c r="G4242">
        <v>4</v>
      </c>
      <c r="H4242">
        <v>9.16</v>
      </c>
      <c r="I4242">
        <v>2.46441927412628E-2</v>
      </c>
      <c r="J4242">
        <v>2.5000000000000001E-2</v>
      </c>
      <c r="K4242">
        <v>2.75E-2</v>
      </c>
      <c r="L4242">
        <v>0.03</v>
      </c>
    </row>
    <row r="4243" spans="3:12" hidden="1" x14ac:dyDescent="0.25">
      <c r="C4243" s="32">
        <v>42591</v>
      </c>
      <c r="D4243">
        <v>368.65</v>
      </c>
      <c r="F4243">
        <v>2.29</v>
      </c>
      <c r="G4243">
        <v>4</v>
      </c>
      <c r="H4243">
        <v>9.16</v>
      </c>
      <c r="I4243">
        <v>2.48474162484741E-2</v>
      </c>
      <c r="J4243">
        <v>2.5000000000000001E-2</v>
      </c>
      <c r="K4243">
        <v>2.75E-2</v>
      </c>
      <c r="L4243">
        <v>0.03</v>
      </c>
    </row>
    <row r="4244" spans="3:12" hidden="1" x14ac:dyDescent="0.25">
      <c r="C4244" s="32">
        <v>42592</v>
      </c>
      <c r="D4244">
        <v>366.44</v>
      </c>
      <c r="F4244">
        <v>2.29</v>
      </c>
      <c r="G4244">
        <v>4</v>
      </c>
      <c r="H4244">
        <v>9.16</v>
      </c>
      <c r="I4244">
        <v>2.4997271040279399E-2</v>
      </c>
      <c r="J4244">
        <v>2.5000000000000001E-2</v>
      </c>
      <c r="K4244">
        <v>2.75E-2</v>
      </c>
      <c r="L4244">
        <v>0.03</v>
      </c>
    </row>
    <row r="4245" spans="3:12" hidden="1" x14ac:dyDescent="0.25">
      <c r="C4245" s="32">
        <v>42593</v>
      </c>
      <c r="D4245">
        <v>367.39</v>
      </c>
      <c r="F4245">
        <v>2.29</v>
      </c>
      <c r="G4245">
        <v>4</v>
      </c>
      <c r="H4245">
        <v>9.16</v>
      </c>
      <c r="I4245">
        <v>2.4932632896921499E-2</v>
      </c>
      <c r="J4245">
        <v>2.5000000000000001E-2</v>
      </c>
      <c r="K4245">
        <v>2.75E-2</v>
      </c>
      <c r="L4245">
        <v>0.03</v>
      </c>
    </row>
    <row r="4246" spans="3:12" hidden="1" x14ac:dyDescent="0.25">
      <c r="C4246" s="32">
        <v>42594</v>
      </c>
      <c r="D4246">
        <v>366.6</v>
      </c>
      <c r="F4246">
        <v>2.29</v>
      </c>
      <c r="G4246">
        <v>4</v>
      </c>
      <c r="H4246">
        <v>9.16</v>
      </c>
      <c r="I4246">
        <v>2.4986361156573898E-2</v>
      </c>
      <c r="J4246">
        <v>2.5000000000000001E-2</v>
      </c>
      <c r="K4246">
        <v>2.75E-2</v>
      </c>
      <c r="L4246">
        <v>0.03</v>
      </c>
    </row>
    <row r="4247" spans="3:12" hidden="1" x14ac:dyDescent="0.25">
      <c r="C4247" s="32">
        <v>42597</v>
      </c>
      <c r="D4247">
        <v>370.74</v>
      </c>
      <c r="F4247">
        <v>2.29</v>
      </c>
      <c r="G4247">
        <v>4</v>
      </c>
      <c r="H4247">
        <v>9.16</v>
      </c>
      <c r="I4247">
        <v>2.47073420726115E-2</v>
      </c>
      <c r="J4247">
        <v>2.5000000000000001E-2</v>
      </c>
      <c r="K4247">
        <v>2.75E-2</v>
      </c>
      <c r="L4247">
        <v>0.03</v>
      </c>
    </row>
    <row r="4248" spans="3:12" hidden="1" x14ac:dyDescent="0.25">
      <c r="C4248" s="32">
        <v>42598</v>
      </c>
      <c r="D4248">
        <v>367.07</v>
      </c>
      <c r="F4248">
        <v>2.29</v>
      </c>
      <c r="G4248">
        <v>4</v>
      </c>
      <c r="H4248">
        <v>9.16</v>
      </c>
      <c r="I4248">
        <v>2.4954368376603898E-2</v>
      </c>
      <c r="J4248">
        <v>2.5000000000000001E-2</v>
      </c>
      <c r="K4248">
        <v>2.75E-2</v>
      </c>
      <c r="L4248">
        <v>0.03</v>
      </c>
    </row>
    <row r="4249" spans="3:12" hidden="1" x14ac:dyDescent="0.25">
      <c r="C4249" s="32">
        <v>42599</v>
      </c>
      <c r="D4249">
        <v>370.1</v>
      </c>
      <c r="F4249">
        <v>2.29</v>
      </c>
      <c r="G4249">
        <v>4</v>
      </c>
      <c r="H4249">
        <v>9.16</v>
      </c>
      <c r="I4249">
        <v>2.4750067549310899E-2</v>
      </c>
      <c r="J4249">
        <v>2.5000000000000001E-2</v>
      </c>
      <c r="K4249">
        <v>2.75E-2</v>
      </c>
      <c r="L4249">
        <v>0.03</v>
      </c>
    </row>
    <row r="4250" spans="3:12" hidden="1" x14ac:dyDescent="0.25">
      <c r="C4250" s="32">
        <v>42600</v>
      </c>
      <c r="D4250">
        <v>370.79</v>
      </c>
      <c r="F4250">
        <v>2.29</v>
      </c>
      <c r="G4250">
        <v>4</v>
      </c>
      <c r="H4250">
        <v>9.16</v>
      </c>
      <c r="I4250">
        <v>2.47040103562663E-2</v>
      </c>
      <c r="J4250">
        <v>2.5000000000000001E-2</v>
      </c>
      <c r="K4250">
        <v>2.75E-2</v>
      </c>
      <c r="L4250">
        <v>0.03</v>
      </c>
    </row>
    <row r="4251" spans="3:12" hidden="1" x14ac:dyDescent="0.25">
      <c r="C4251" s="32">
        <v>42601</v>
      </c>
      <c r="D4251">
        <v>372.05</v>
      </c>
      <c r="F4251">
        <v>2.29</v>
      </c>
      <c r="G4251">
        <v>4</v>
      </c>
      <c r="H4251">
        <v>9.16</v>
      </c>
      <c r="I4251">
        <v>2.4620346727590298E-2</v>
      </c>
      <c r="J4251">
        <v>2.5000000000000001E-2</v>
      </c>
      <c r="K4251">
        <v>2.75E-2</v>
      </c>
      <c r="L4251">
        <v>0.03</v>
      </c>
    </row>
    <row r="4252" spans="3:12" hidden="1" x14ac:dyDescent="0.25">
      <c r="C4252" s="32">
        <v>42604</v>
      </c>
      <c r="D4252">
        <v>371.55</v>
      </c>
      <c r="F4252">
        <v>2.29</v>
      </c>
      <c r="G4252">
        <v>4</v>
      </c>
      <c r="H4252">
        <v>9.16</v>
      </c>
      <c r="I4252">
        <v>2.46534786704346E-2</v>
      </c>
      <c r="J4252">
        <v>2.5000000000000001E-2</v>
      </c>
      <c r="K4252">
        <v>2.75E-2</v>
      </c>
      <c r="L4252">
        <v>0.03</v>
      </c>
    </row>
    <row r="4253" spans="3:12" hidden="1" x14ac:dyDescent="0.25">
      <c r="C4253" s="32">
        <v>42605</v>
      </c>
      <c r="D4253">
        <v>372.28</v>
      </c>
      <c r="F4253">
        <v>2.29</v>
      </c>
      <c r="G4253">
        <v>4</v>
      </c>
      <c r="H4253">
        <v>9.16</v>
      </c>
      <c r="I4253">
        <v>2.4605135919200601E-2</v>
      </c>
      <c r="J4253">
        <v>2.5000000000000001E-2</v>
      </c>
      <c r="K4253">
        <v>2.75E-2</v>
      </c>
      <c r="L4253">
        <v>0.03</v>
      </c>
    </row>
    <row r="4254" spans="3:12" hidden="1" x14ac:dyDescent="0.25">
      <c r="C4254" s="32">
        <v>42606</v>
      </c>
      <c r="D4254">
        <v>369.12</v>
      </c>
      <c r="F4254">
        <v>2.29</v>
      </c>
      <c r="G4254">
        <v>4</v>
      </c>
      <c r="H4254">
        <v>9.16</v>
      </c>
      <c r="I4254">
        <v>2.4815778066753301E-2</v>
      </c>
      <c r="J4254">
        <v>2.5000000000000001E-2</v>
      </c>
      <c r="K4254">
        <v>2.75E-2</v>
      </c>
      <c r="L4254">
        <v>0.03</v>
      </c>
    </row>
    <row r="4255" spans="3:12" hidden="1" x14ac:dyDescent="0.25">
      <c r="C4255" s="32">
        <v>42607</v>
      </c>
      <c r="D4255">
        <v>368.5</v>
      </c>
      <c r="F4255">
        <v>2.29</v>
      </c>
      <c r="G4255">
        <v>4</v>
      </c>
      <c r="H4255">
        <v>9.16</v>
      </c>
      <c r="I4255">
        <v>2.4857530529172299E-2</v>
      </c>
      <c r="J4255">
        <v>2.5000000000000001E-2</v>
      </c>
      <c r="K4255">
        <v>2.75E-2</v>
      </c>
      <c r="L4255">
        <v>0.03</v>
      </c>
    </row>
    <row r="4256" spans="3:12" hidden="1" x14ac:dyDescent="0.25">
      <c r="C4256" s="32">
        <v>42608</v>
      </c>
      <c r="D4256">
        <v>371.09</v>
      </c>
      <c r="F4256">
        <v>2.29</v>
      </c>
      <c r="G4256">
        <v>4</v>
      </c>
      <c r="H4256">
        <v>9.16</v>
      </c>
      <c r="I4256">
        <v>2.4684038912393201E-2</v>
      </c>
      <c r="J4256">
        <v>2.5000000000000001E-2</v>
      </c>
      <c r="K4256">
        <v>2.75E-2</v>
      </c>
      <c r="L4256">
        <v>0.03</v>
      </c>
    </row>
    <row r="4257" spans="3:13" hidden="1" x14ac:dyDescent="0.25">
      <c r="C4257" s="32">
        <v>42611</v>
      </c>
      <c r="D4257">
        <v>373.8</v>
      </c>
      <c r="F4257">
        <v>2.29</v>
      </c>
      <c r="G4257">
        <v>4</v>
      </c>
      <c r="H4257">
        <v>9.16</v>
      </c>
      <c r="I4257">
        <v>2.4505082932049199E-2</v>
      </c>
      <c r="J4257">
        <v>2.5000000000000001E-2</v>
      </c>
      <c r="K4257">
        <v>2.75E-2</v>
      </c>
      <c r="L4257">
        <v>0.03</v>
      </c>
    </row>
    <row r="4258" spans="3:13" hidden="1" x14ac:dyDescent="0.25">
      <c r="C4258" s="32">
        <v>42612</v>
      </c>
      <c r="D4258">
        <v>376</v>
      </c>
      <c r="F4258">
        <v>2.29</v>
      </c>
      <c r="G4258">
        <v>4</v>
      </c>
      <c r="H4258">
        <v>9.16</v>
      </c>
      <c r="I4258">
        <v>2.43617021276595E-2</v>
      </c>
      <c r="J4258">
        <v>2.5000000000000001E-2</v>
      </c>
      <c r="K4258">
        <v>2.75E-2</v>
      </c>
      <c r="L4258">
        <v>0.03</v>
      </c>
    </row>
    <row r="4259" spans="3:13" hidden="1" x14ac:dyDescent="0.25">
      <c r="C4259" s="32">
        <v>42613</v>
      </c>
      <c r="D4259">
        <v>372.81</v>
      </c>
      <c r="E4259">
        <v>2.29</v>
      </c>
      <c r="F4259">
        <v>2.29</v>
      </c>
      <c r="G4259">
        <v>4</v>
      </c>
      <c r="H4259">
        <v>9.16</v>
      </c>
      <c r="I4259">
        <v>2.4570156379925399E-2</v>
      </c>
      <c r="J4259">
        <v>2.5000000000000001E-2</v>
      </c>
      <c r="K4259">
        <v>2.75E-2</v>
      </c>
      <c r="L4259">
        <v>0.03</v>
      </c>
    </row>
    <row r="4260" spans="3:13" hidden="1" x14ac:dyDescent="0.25">
      <c r="C4260" s="32">
        <v>42614</v>
      </c>
      <c r="D4260">
        <v>372.17</v>
      </c>
      <c r="F4260">
        <v>2.29</v>
      </c>
      <c r="G4260">
        <v>4</v>
      </c>
      <c r="H4260">
        <v>9.16</v>
      </c>
      <c r="I4260">
        <v>2.46124083080312E-2</v>
      </c>
      <c r="J4260">
        <v>2.5000000000000001E-2</v>
      </c>
      <c r="K4260">
        <v>2.75E-2</v>
      </c>
      <c r="L4260">
        <v>0.03</v>
      </c>
    </row>
    <row r="4261" spans="3:13" hidden="1" x14ac:dyDescent="0.25">
      <c r="C4261" s="32">
        <v>42615</v>
      </c>
      <c r="D4261">
        <v>373.85</v>
      </c>
      <c r="F4261">
        <v>2.29</v>
      </c>
      <c r="G4261">
        <v>4</v>
      </c>
      <c r="H4261">
        <v>9.16</v>
      </c>
      <c r="I4261">
        <v>2.450180553698E-2</v>
      </c>
      <c r="J4261">
        <v>2.5000000000000001E-2</v>
      </c>
      <c r="K4261">
        <v>2.75E-2</v>
      </c>
      <c r="L4261">
        <v>0.03</v>
      </c>
    </row>
    <row r="4262" spans="3:13" hidden="1" x14ac:dyDescent="0.25">
      <c r="C4262" s="32">
        <v>42619</v>
      </c>
      <c r="D4262">
        <v>371.59</v>
      </c>
      <c r="F4262">
        <v>2.29</v>
      </c>
      <c r="G4262">
        <v>4</v>
      </c>
      <c r="H4262">
        <v>9.16</v>
      </c>
      <c r="I4262">
        <v>2.4650824833822201E-2</v>
      </c>
      <c r="J4262">
        <v>2.5000000000000001E-2</v>
      </c>
      <c r="K4262">
        <v>2.75E-2</v>
      </c>
      <c r="L4262">
        <v>0.03</v>
      </c>
    </row>
    <row r="4263" spans="3:13" hidden="1" x14ac:dyDescent="0.25">
      <c r="C4263" s="32">
        <v>42620</v>
      </c>
      <c r="D4263">
        <v>373.54</v>
      </c>
      <c r="F4263">
        <v>2.29</v>
      </c>
      <c r="G4263">
        <v>4</v>
      </c>
      <c r="H4263">
        <v>9.16</v>
      </c>
      <c r="I4263">
        <v>2.4522139529902998E-2</v>
      </c>
      <c r="J4263">
        <v>2.5000000000000001E-2</v>
      </c>
      <c r="K4263">
        <v>2.75E-2</v>
      </c>
      <c r="L4263">
        <v>0.03</v>
      </c>
    </row>
    <row r="4264" spans="3:13" hidden="1" x14ac:dyDescent="0.25">
      <c r="C4264" s="32">
        <v>42621</v>
      </c>
      <c r="D4264">
        <v>372.38</v>
      </c>
      <c r="F4264">
        <v>2.29</v>
      </c>
      <c r="G4264">
        <v>4</v>
      </c>
      <c r="H4264">
        <v>9.16</v>
      </c>
      <c r="I4264">
        <v>2.4598528384982998E-2</v>
      </c>
      <c r="J4264">
        <v>2.5000000000000001E-2</v>
      </c>
      <c r="K4264">
        <v>2.75E-2</v>
      </c>
      <c r="L4264">
        <v>0.03</v>
      </c>
    </row>
    <row r="4265" spans="3:13" x14ac:dyDescent="0.25">
      <c r="C4265" s="32">
        <v>42622</v>
      </c>
      <c r="D4265">
        <v>362.18</v>
      </c>
      <c r="F4265">
        <v>2.29</v>
      </c>
      <c r="G4265">
        <v>4</v>
      </c>
      <c r="H4265">
        <v>9.16</v>
      </c>
      <c r="I4265">
        <v>2.52912916229499E-2</v>
      </c>
      <c r="J4265">
        <v>2.5000000000000001E-2</v>
      </c>
      <c r="K4265">
        <v>2.75E-2</v>
      </c>
      <c r="L4265">
        <v>0.03</v>
      </c>
      <c r="M4265" t="s">
        <v>113</v>
      </c>
    </row>
    <row r="4266" spans="3:13" hidden="1" x14ac:dyDescent="0.25">
      <c r="C4266" s="32">
        <v>42625</v>
      </c>
      <c r="D4266">
        <v>368.1</v>
      </c>
      <c r="F4266">
        <v>2.29</v>
      </c>
      <c r="G4266">
        <v>4</v>
      </c>
      <c r="H4266">
        <v>9.16</v>
      </c>
      <c r="I4266">
        <v>2.48845422439554E-2</v>
      </c>
      <c r="J4266">
        <v>2.5000000000000001E-2</v>
      </c>
      <c r="K4266">
        <v>2.75E-2</v>
      </c>
      <c r="L4266">
        <v>0.03</v>
      </c>
    </row>
    <row r="4267" spans="3:13" x14ac:dyDescent="0.25">
      <c r="C4267" s="32">
        <v>42626</v>
      </c>
      <c r="D4267">
        <v>360.91</v>
      </c>
      <c r="F4267">
        <v>2.29</v>
      </c>
      <c r="G4267">
        <v>4</v>
      </c>
      <c r="H4267">
        <v>9.16</v>
      </c>
      <c r="I4267">
        <v>2.5380288714637898E-2</v>
      </c>
      <c r="J4267">
        <v>2.5000000000000001E-2</v>
      </c>
      <c r="K4267">
        <v>2.75E-2</v>
      </c>
      <c r="L4267">
        <v>0.03</v>
      </c>
      <c r="M4267" t="s">
        <v>113</v>
      </c>
    </row>
    <row r="4268" spans="3:13" x14ac:dyDescent="0.25">
      <c r="C4268" s="32">
        <v>42627</v>
      </c>
      <c r="D4268">
        <v>360.7</v>
      </c>
      <c r="F4268">
        <v>2.29</v>
      </c>
      <c r="G4268">
        <v>4</v>
      </c>
      <c r="H4268">
        <v>9.16</v>
      </c>
      <c r="I4268">
        <v>2.5395065151094999E-2</v>
      </c>
      <c r="J4268">
        <v>2.5000000000000001E-2</v>
      </c>
      <c r="K4268">
        <v>2.75E-2</v>
      </c>
      <c r="L4268">
        <v>0.03</v>
      </c>
      <c r="M4268" t="s">
        <v>113</v>
      </c>
    </row>
    <row r="4269" spans="3:13" x14ac:dyDescent="0.25">
      <c r="C4269" s="32">
        <v>42628</v>
      </c>
      <c r="D4269">
        <v>365.5</v>
      </c>
      <c r="F4269">
        <v>2.29</v>
      </c>
      <c r="G4269">
        <v>4</v>
      </c>
      <c r="H4269">
        <v>9.16</v>
      </c>
      <c r="I4269">
        <v>2.5061559507523899E-2</v>
      </c>
      <c r="J4269">
        <v>2.5000000000000001E-2</v>
      </c>
      <c r="K4269">
        <v>2.75E-2</v>
      </c>
      <c r="L4269">
        <v>0.03</v>
      </c>
      <c r="M4269" t="s">
        <v>113</v>
      </c>
    </row>
    <row r="4270" spans="3:13" x14ac:dyDescent="0.25">
      <c r="C4270" s="32">
        <v>42629</v>
      </c>
      <c r="D4270">
        <v>365.97</v>
      </c>
      <c r="F4270">
        <v>2.29</v>
      </c>
      <c r="G4270">
        <v>4</v>
      </c>
      <c r="H4270">
        <v>9.16</v>
      </c>
      <c r="I4270">
        <v>2.5029373992403701E-2</v>
      </c>
      <c r="J4270">
        <v>2.5000000000000001E-2</v>
      </c>
      <c r="K4270">
        <v>2.75E-2</v>
      </c>
      <c r="L4270">
        <v>0.03</v>
      </c>
      <c r="M4270" t="s">
        <v>113</v>
      </c>
    </row>
    <row r="4271" spans="3:13" hidden="1" x14ac:dyDescent="0.25">
      <c r="C4271" s="32">
        <v>42632</v>
      </c>
      <c r="D4271">
        <v>367.96</v>
      </c>
      <c r="F4271">
        <v>2.29</v>
      </c>
      <c r="G4271">
        <v>4</v>
      </c>
      <c r="H4271">
        <v>9.16</v>
      </c>
      <c r="I4271">
        <v>2.4894010218501999E-2</v>
      </c>
      <c r="J4271">
        <v>2.5000000000000001E-2</v>
      </c>
      <c r="K4271">
        <v>2.75E-2</v>
      </c>
      <c r="L4271">
        <v>0.03</v>
      </c>
    </row>
    <row r="4272" spans="3:13" x14ac:dyDescent="0.25">
      <c r="C4272" s="32">
        <v>42633</v>
      </c>
      <c r="D4272">
        <v>365.71</v>
      </c>
      <c r="F4272">
        <v>2.29</v>
      </c>
      <c r="G4272">
        <v>4</v>
      </c>
      <c r="H4272">
        <v>9.16</v>
      </c>
      <c r="I4272">
        <v>2.50471685215061E-2</v>
      </c>
      <c r="J4272">
        <v>2.5000000000000001E-2</v>
      </c>
      <c r="K4272">
        <v>2.75E-2</v>
      </c>
      <c r="L4272">
        <v>0.03</v>
      </c>
      <c r="M4272" t="s">
        <v>113</v>
      </c>
    </row>
    <row r="4273" spans="3:13" hidden="1" x14ac:dyDescent="0.25">
      <c r="C4273" s="32">
        <v>42634</v>
      </c>
      <c r="D4273">
        <v>370.37</v>
      </c>
      <c r="F4273">
        <v>2.29</v>
      </c>
      <c r="G4273">
        <v>4</v>
      </c>
      <c r="H4273">
        <v>9.16</v>
      </c>
      <c r="I4273">
        <v>2.47320247320247E-2</v>
      </c>
      <c r="J4273">
        <v>2.5000000000000001E-2</v>
      </c>
      <c r="K4273">
        <v>2.75E-2</v>
      </c>
      <c r="L4273">
        <v>0.03</v>
      </c>
    </row>
    <row r="4274" spans="3:13" hidden="1" x14ac:dyDescent="0.25">
      <c r="C4274" s="32">
        <v>42635</v>
      </c>
      <c r="D4274">
        <v>373.87</v>
      </c>
      <c r="F4274">
        <v>2.29</v>
      </c>
      <c r="G4274">
        <v>4</v>
      </c>
      <c r="H4274">
        <v>9.16</v>
      </c>
      <c r="I4274">
        <v>2.4500494824404199E-2</v>
      </c>
      <c r="J4274">
        <v>2.5000000000000001E-2</v>
      </c>
      <c r="K4274">
        <v>2.75E-2</v>
      </c>
      <c r="L4274">
        <v>0.03</v>
      </c>
    </row>
    <row r="4275" spans="3:13" x14ac:dyDescent="0.25">
      <c r="C4275" s="32">
        <v>42636</v>
      </c>
      <c r="D4275">
        <v>365.65</v>
      </c>
      <c r="F4275">
        <v>2.29</v>
      </c>
      <c r="G4275">
        <v>4</v>
      </c>
      <c r="H4275">
        <v>9.16</v>
      </c>
      <c r="I4275">
        <v>2.5051278545056701E-2</v>
      </c>
      <c r="J4275">
        <v>2.5000000000000001E-2</v>
      </c>
      <c r="K4275">
        <v>2.75E-2</v>
      </c>
      <c r="L4275">
        <v>0.03</v>
      </c>
      <c r="M4275" t="s">
        <v>113</v>
      </c>
    </row>
    <row r="4276" spans="3:13" x14ac:dyDescent="0.25">
      <c r="C4276" s="32">
        <v>42639</v>
      </c>
      <c r="D4276">
        <v>360.7</v>
      </c>
      <c r="F4276">
        <v>2.29</v>
      </c>
      <c r="G4276">
        <v>4</v>
      </c>
      <c r="H4276">
        <v>9.16</v>
      </c>
      <c r="I4276">
        <v>2.5395065151094999E-2</v>
      </c>
      <c r="J4276">
        <v>2.5000000000000001E-2</v>
      </c>
      <c r="K4276">
        <v>2.75E-2</v>
      </c>
      <c r="L4276">
        <v>0.03</v>
      </c>
      <c r="M4276" t="s">
        <v>113</v>
      </c>
    </row>
    <row r="4277" spans="3:13" x14ac:dyDescent="0.25">
      <c r="C4277" s="32">
        <v>42640</v>
      </c>
      <c r="D4277">
        <v>361.79</v>
      </c>
      <c r="F4277">
        <v>2.29</v>
      </c>
      <c r="G4277">
        <v>4</v>
      </c>
      <c r="H4277">
        <v>9.16</v>
      </c>
      <c r="I4277">
        <v>2.5318554962823699E-2</v>
      </c>
      <c r="J4277">
        <v>2.5000000000000001E-2</v>
      </c>
      <c r="K4277">
        <v>2.75E-2</v>
      </c>
      <c r="L4277">
        <v>0.03</v>
      </c>
      <c r="M4277" t="s">
        <v>113</v>
      </c>
    </row>
    <row r="4278" spans="3:13" x14ac:dyDescent="0.25">
      <c r="C4278" s="32">
        <v>42641</v>
      </c>
      <c r="D4278">
        <v>361.68</v>
      </c>
      <c r="F4278">
        <v>2.29</v>
      </c>
      <c r="G4278">
        <v>4</v>
      </c>
      <c r="H4278">
        <v>9.16</v>
      </c>
      <c r="I4278">
        <v>2.53262552532625E-2</v>
      </c>
      <c r="J4278">
        <v>2.5000000000000001E-2</v>
      </c>
      <c r="K4278">
        <v>2.75E-2</v>
      </c>
      <c r="L4278">
        <v>0.03</v>
      </c>
      <c r="M4278" t="s">
        <v>113</v>
      </c>
    </row>
    <row r="4279" spans="3:13" x14ac:dyDescent="0.25">
      <c r="C4279" s="32">
        <v>42642</v>
      </c>
      <c r="D4279">
        <v>357.23</v>
      </c>
      <c r="F4279">
        <v>2.29</v>
      </c>
      <c r="G4279">
        <v>4</v>
      </c>
      <c r="H4279">
        <v>9.16</v>
      </c>
      <c r="I4279">
        <v>2.5641743414606798E-2</v>
      </c>
      <c r="J4279">
        <v>2.5000000000000001E-2</v>
      </c>
      <c r="K4279">
        <v>2.75E-2</v>
      </c>
      <c r="L4279">
        <v>0.03</v>
      </c>
      <c r="M4279" t="s">
        <v>113</v>
      </c>
    </row>
    <row r="4280" spans="3:13" x14ac:dyDescent="0.25">
      <c r="C4280" s="32">
        <v>42643</v>
      </c>
      <c r="D4280">
        <v>362.46</v>
      </c>
      <c r="F4280">
        <v>2.29</v>
      </c>
      <c r="G4280">
        <v>4</v>
      </c>
      <c r="H4280">
        <v>9.16</v>
      </c>
      <c r="I4280">
        <v>2.5271754124593E-2</v>
      </c>
      <c r="J4280">
        <v>2.5000000000000001E-2</v>
      </c>
      <c r="K4280">
        <v>2.75E-2</v>
      </c>
      <c r="L4280">
        <v>0.03</v>
      </c>
      <c r="M4280" t="s">
        <v>113</v>
      </c>
    </row>
    <row r="4281" spans="3:13" x14ac:dyDescent="0.25">
      <c r="C4281" s="32">
        <v>42646</v>
      </c>
      <c r="D4281">
        <v>360.07</v>
      </c>
      <c r="F4281">
        <v>2.29</v>
      </c>
      <c r="G4281">
        <v>4</v>
      </c>
      <c r="H4281">
        <v>9.16</v>
      </c>
      <c r="I4281">
        <v>2.5439497875413102E-2</v>
      </c>
      <c r="J4281">
        <v>2.5000000000000001E-2</v>
      </c>
      <c r="K4281">
        <v>2.75E-2</v>
      </c>
      <c r="L4281">
        <v>0.03</v>
      </c>
      <c r="M4281" t="s">
        <v>113</v>
      </c>
    </row>
    <row r="4282" spans="3:13" x14ac:dyDescent="0.25">
      <c r="C4282" s="32">
        <v>42647</v>
      </c>
      <c r="D4282">
        <v>356.03</v>
      </c>
      <c r="F4282">
        <v>2.29</v>
      </c>
      <c r="G4282">
        <v>4</v>
      </c>
      <c r="H4282">
        <v>9.16</v>
      </c>
      <c r="I4282">
        <v>2.5728168974524599E-2</v>
      </c>
      <c r="J4282">
        <v>2.5000000000000001E-2</v>
      </c>
      <c r="K4282">
        <v>2.75E-2</v>
      </c>
      <c r="L4282">
        <v>0.03</v>
      </c>
      <c r="M4282" t="s">
        <v>113</v>
      </c>
    </row>
    <row r="4283" spans="3:13" x14ac:dyDescent="0.25">
      <c r="C4283" s="32">
        <v>42648</v>
      </c>
      <c r="D4283">
        <v>358.24</v>
      </c>
      <c r="F4283">
        <v>2.29</v>
      </c>
      <c r="G4283">
        <v>4</v>
      </c>
      <c r="H4283">
        <v>9.16</v>
      </c>
      <c r="I4283">
        <v>2.55694506476105E-2</v>
      </c>
      <c r="J4283">
        <v>2.5000000000000001E-2</v>
      </c>
      <c r="K4283">
        <v>2.75E-2</v>
      </c>
      <c r="L4283">
        <v>0.03</v>
      </c>
      <c r="M4283" t="s">
        <v>113</v>
      </c>
    </row>
    <row r="4284" spans="3:13" x14ac:dyDescent="0.25">
      <c r="C4284" s="32">
        <v>42649</v>
      </c>
      <c r="D4284">
        <v>356.8</v>
      </c>
      <c r="F4284">
        <v>2.29</v>
      </c>
      <c r="G4284">
        <v>4</v>
      </c>
      <c r="H4284">
        <v>9.16</v>
      </c>
      <c r="I4284">
        <v>2.5672645739910301E-2</v>
      </c>
      <c r="J4284">
        <v>2.5000000000000001E-2</v>
      </c>
      <c r="K4284">
        <v>2.75E-2</v>
      </c>
      <c r="L4284">
        <v>0.03</v>
      </c>
      <c r="M4284" t="s">
        <v>113</v>
      </c>
    </row>
    <row r="4285" spans="3:13" x14ac:dyDescent="0.25">
      <c r="C4285" s="32">
        <v>42650</v>
      </c>
      <c r="D4285">
        <v>357.21</v>
      </c>
      <c r="F4285">
        <v>2.29</v>
      </c>
      <c r="G4285">
        <v>4</v>
      </c>
      <c r="H4285">
        <v>9.16</v>
      </c>
      <c r="I4285">
        <v>2.5643179082332501E-2</v>
      </c>
      <c r="J4285">
        <v>2.5000000000000001E-2</v>
      </c>
      <c r="K4285">
        <v>2.75E-2</v>
      </c>
      <c r="L4285">
        <v>0.03</v>
      </c>
      <c r="M4285" t="s">
        <v>113</v>
      </c>
    </row>
    <row r="4286" spans="3:13" x14ac:dyDescent="0.25">
      <c r="C4286" s="32">
        <v>42653</v>
      </c>
      <c r="D4286">
        <v>358.8</v>
      </c>
      <c r="F4286">
        <v>2.29</v>
      </c>
      <c r="G4286">
        <v>4</v>
      </c>
      <c r="H4286">
        <v>9.16</v>
      </c>
      <c r="I4286">
        <v>2.5529542920847199E-2</v>
      </c>
      <c r="J4286">
        <v>2.5000000000000001E-2</v>
      </c>
      <c r="K4286">
        <v>2.75E-2</v>
      </c>
      <c r="L4286">
        <v>0.03</v>
      </c>
      <c r="M4286" t="s">
        <v>113</v>
      </c>
    </row>
    <row r="4287" spans="3:13" x14ac:dyDescent="0.25">
      <c r="C4287" s="32">
        <v>42654</v>
      </c>
      <c r="D4287">
        <v>351.87</v>
      </c>
      <c r="F4287">
        <v>2.29</v>
      </c>
      <c r="G4287">
        <v>4</v>
      </c>
      <c r="H4287">
        <v>9.16</v>
      </c>
      <c r="I4287">
        <v>2.6032341489754699E-2</v>
      </c>
      <c r="J4287">
        <v>2.5000000000000001E-2</v>
      </c>
      <c r="K4287">
        <v>2.75E-2</v>
      </c>
      <c r="L4287">
        <v>0.03</v>
      </c>
      <c r="M4287" t="s">
        <v>113</v>
      </c>
    </row>
    <row r="4288" spans="3:13" x14ac:dyDescent="0.25">
      <c r="C4288" s="32">
        <v>42655</v>
      </c>
      <c r="D4288">
        <v>351.1</v>
      </c>
      <c r="F4288">
        <v>2.29</v>
      </c>
      <c r="G4288">
        <v>4</v>
      </c>
      <c r="H4288">
        <v>9.16</v>
      </c>
      <c r="I4288">
        <v>2.6089433209911701E-2</v>
      </c>
      <c r="J4288">
        <v>2.5000000000000001E-2</v>
      </c>
      <c r="K4288">
        <v>2.75E-2</v>
      </c>
      <c r="L4288">
        <v>0.03</v>
      </c>
      <c r="M4288" t="s">
        <v>113</v>
      </c>
    </row>
    <row r="4289" spans="3:13" x14ac:dyDescent="0.25">
      <c r="C4289" s="32">
        <v>42656</v>
      </c>
      <c r="D4289">
        <v>349.34</v>
      </c>
      <c r="F4289">
        <v>2.29</v>
      </c>
      <c r="G4289">
        <v>4</v>
      </c>
      <c r="H4289">
        <v>9.16</v>
      </c>
      <c r="I4289">
        <v>2.6220873647449398E-2</v>
      </c>
      <c r="J4289">
        <v>2.5000000000000001E-2</v>
      </c>
      <c r="K4289">
        <v>2.75E-2</v>
      </c>
      <c r="L4289">
        <v>0.03</v>
      </c>
      <c r="M4289" t="s">
        <v>113</v>
      </c>
    </row>
    <row r="4290" spans="3:13" x14ac:dyDescent="0.25">
      <c r="C4290" s="32">
        <v>42657</v>
      </c>
      <c r="D4290">
        <v>354.91</v>
      </c>
      <c r="F4290">
        <v>2.29</v>
      </c>
      <c r="G4290">
        <v>4</v>
      </c>
      <c r="H4290">
        <v>9.16</v>
      </c>
      <c r="I4290">
        <v>2.5809360119466902E-2</v>
      </c>
      <c r="J4290">
        <v>2.5000000000000001E-2</v>
      </c>
      <c r="K4290">
        <v>2.75E-2</v>
      </c>
      <c r="L4290">
        <v>0.03</v>
      </c>
      <c r="M4290" t="s">
        <v>113</v>
      </c>
    </row>
    <row r="4291" spans="3:13" x14ac:dyDescent="0.25">
      <c r="C4291" s="32">
        <v>42660</v>
      </c>
      <c r="D4291">
        <v>354.6</v>
      </c>
      <c r="F4291">
        <v>2.29</v>
      </c>
      <c r="G4291">
        <v>4</v>
      </c>
      <c r="H4291">
        <v>9.16</v>
      </c>
      <c r="I4291">
        <v>2.5831923293852199E-2</v>
      </c>
      <c r="J4291">
        <v>2.5000000000000001E-2</v>
      </c>
      <c r="K4291">
        <v>2.75E-2</v>
      </c>
      <c r="L4291">
        <v>0.03</v>
      </c>
      <c r="M4291" t="s">
        <v>113</v>
      </c>
    </row>
    <row r="4292" spans="3:13" x14ac:dyDescent="0.25">
      <c r="C4292" s="32">
        <v>42661</v>
      </c>
      <c r="D4292">
        <v>356.59</v>
      </c>
      <c r="F4292">
        <v>2.29</v>
      </c>
      <c r="G4292">
        <v>4</v>
      </c>
      <c r="H4292">
        <v>9.16</v>
      </c>
      <c r="I4292">
        <v>2.5687764659693201E-2</v>
      </c>
      <c r="J4292">
        <v>2.5000000000000001E-2</v>
      </c>
      <c r="K4292">
        <v>2.75E-2</v>
      </c>
      <c r="L4292">
        <v>0.03</v>
      </c>
      <c r="M4292" t="s">
        <v>113</v>
      </c>
    </row>
    <row r="4293" spans="3:13" x14ac:dyDescent="0.25">
      <c r="C4293" s="32">
        <v>42662</v>
      </c>
      <c r="D4293">
        <v>352.72</v>
      </c>
      <c r="F4293">
        <v>2.29</v>
      </c>
      <c r="G4293">
        <v>4</v>
      </c>
      <c r="H4293">
        <v>9.16</v>
      </c>
      <c r="I4293">
        <v>2.59696076207756E-2</v>
      </c>
      <c r="J4293">
        <v>2.5000000000000001E-2</v>
      </c>
      <c r="K4293">
        <v>2.75E-2</v>
      </c>
      <c r="L4293">
        <v>0.03</v>
      </c>
      <c r="M4293" t="s">
        <v>113</v>
      </c>
    </row>
    <row r="4294" spans="3:13" x14ac:dyDescent="0.25">
      <c r="C4294" s="32">
        <v>42663</v>
      </c>
      <c r="D4294">
        <v>349.17</v>
      </c>
      <c r="F4294">
        <v>2.29</v>
      </c>
      <c r="G4294">
        <v>4</v>
      </c>
      <c r="H4294">
        <v>9.16</v>
      </c>
      <c r="I4294">
        <v>2.6233639774321901E-2</v>
      </c>
      <c r="J4294">
        <v>2.5000000000000001E-2</v>
      </c>
      <c r="K4294">
        <v>2.75E-2</v>
      </c>
      <c r="L4294">
        <v>0.03</v>
      </c>
      <c r="M4294" t="s">
        <v>113</v>
      </c>
    </row>
    <row r="4295" spans="3:13" x14ac:dyDescent="0.25">
      <c r="C4295" s="32">
        <v>42664</v>
      </c>
      <c r="D4295">
        <v>345.55</v>
      </c>
      <c r="F4295">
        <v>2.29</v>
      </c>
      <c r="G4295">
        <v>4</v>
      </c>
      <c r="H4295">
        <v>9.16</v>
      </c>
      <c r="I4295">
        <v>2.65084647663145E-2</v>
      </c>
      <c r="J4295">
        <v>2.5000000000000001E-2</v>
      </c>
      <c r="K4295">
        <v>2.75E-2</v>
      </c>
      <c r="L4295">
        <v>0.03</v>
      </c>
      <c r="M4295" t="s">
        <v>113</v>
      </c>
    </row>
    <row r="4296" spans="3:13" x14ac:dyDescent="0.25">
      <c r="C4296" s="32">
        <v>42667</v>
      </c>
      <c r="D4296">
        <v>343.14</v>
      </c>
      <c r="F4296">
        <v>2.29</v>
      </c>
      <c r="G4296">
        <v>4</v>
      </c>
      <c r="H4296">
        <v>9.16</v>
      </c>
      <c r="I4296">
        <v>2.6694643585708399E-2</v>
      </c>
      <c r="J4296">
        <v>2.5000000000000001E-2</v>
      </c>
      <c r="K4296">
        <v>2.75E-2</v>
      </c>
      <c r="L4296">
        <v>0.03</v>
      </c>
      <c r="M4296" t="s">
        <v>113</v>
      </c>
    </row>
    <row r="4297" spans="3:13" x14ac:dyDescent="0.25">
      <c r="C4297" s="32">
        <v>42668</v>
      </c>
      <c r="D4297">
        <v>341.54</v>
      </c>
      <c r="F4297">
        <v>2.29</v>
      </c>
      <c r="G4297">
        <v>4</v>
      </c>
      <c r="H4297">
        <v>9.16</v>
      </c>
      <c r="I4297">
        <v>2.6819699010364802E-2</v>
      </c>
      <c r="J4297">
        <v>2.5000000000000001E-2</v>
      </c>
      <c r="K4297">
        <v>2.75E-2</v>
      </c>
      <c r="L4297">
        <v>0.03</v>
      </c>
      <c r="M4297" t="s">
        <v>113</v>
      </c>
    </row>
    <row r="4298" spans="3:13" x14ac:dyDescent="0.25">
      <c r="C4298" s="32">
        <v>42669</v>
      </c>
      <c r="D4298">
        <v>340.15</v>
      </c>
      <c r="F4298">
        <v>2.29</v>
      </c>
      <c r="G4298">
        <v>4</v>
      </c>
      <c r="H4298">
        <v>9.16</v>
      </c>
      <c r="I4298">
        <v>2.69292958988681E-2</v>
      </c>
      <c r="J4298">
        <v>2.5000000000000001E-2</v>
      </c>
      <c r="K4298">
        <v>2.75E-2</v>
      </c>
      <c r="L4298">
        <v>0.03</v>
      </c>
      <c r="M4298" t="s">
        <v>113</v>
      </c>
    </row>
    <row r="4299" spans="3:13" x14ac:dyDescent="0.25">
      <c r="C4299" s="32">
        <v>42670</v>
      </c>
      <c r="D4299">
        <v>340.28</v>
      </c>
      <c r="F4299">
        <v>2.29</v>
      </c>
      <c r="G4299">
        <v>4</v>
      </c>
      <c r="H4299">
        <v>9.16</v>
      </c>
      <c r="I4299">
        <v>2.6919007875866902E-2</v>
      </c>
      <c r="J4299">
        <v>2.5000000000000001E-2</v>
      </c>
      <c r="K4299">
        <v>2.75E-2</v>
      </c>
      <c r="L4299">
        <v>0.03</v>
      </c>
      <c r="M4299" t="s">
        <v>113</v>
      </c>
    </row>
    <row r="4300" spans="3:13" x14ac:dyDescent="0.25">
      <c r="C4300" s="32">
        <v>42671</v>
      </c>
      <c r="D4300">
        <v>339.69</v>
      </c>
      <c r="F4300">
        <v>2.29</v>
      </c>
      <c r="G4300">
        <v>4</v>
      </c>
      <c r="H4300">
        <v>9.16</v>
      </c>
      <c r="I4300">
        <v>2.69657629014689E-2</v>
      </c>
      <c r="J4300">
        <v>2.5000000000000001E-2</v>
      </c>
      <c r="K4300">
        <v>2.75E-2</v>
      </c>
      <c r="L4300">
        <v>0.03</v>
      </c>
      <c r="M4300" t="s">
        <v>113</v>
      </c>
    </row>
    <row r="4301" spans="3:13" x14ac:dyDescent="0.25">
      <c r="C4301" s="32">
        <v>42674</v>
      </c>
      <c r="D4301">
        <v>341.24</v>
      </c>
      <c r="F4301">
        <v>2.29</v>
      </c>
      <c r="G4301">
        <v>4</v>
      </c>
      <c r="H4301">
        <v>9.16</v>
      </c>
      <c r="I4301">
        <v>2.68432774586801E-2</v>
      </c>
      <c r="J4301">
        <v>2.5000000000000001E-2</v>
      </c>
      <c r="K4301">
        <v>2.75E-2</v>
      </c>
      <c r="L4301">
        <v>0.03</v>
      </c>
      <c r="M4301" t="s">
        <v>113</v>
      </c>
    </row>
    <row r="4302" spans="3:13" x14ac:dyDescent="0.25">
      <c r="C4302" s="32">
        <v>42675</v>
      </c>
      <c r="D4302">
        <v>340.96</v>
      </c>
      <c r="F4302">
        <v>2.29</v>
      </c>
      <c r="G4302">
        <v>4</v>
      </c>
      <c r="H4302">
        <v>9.16</v>
      </c>
      <c r="I4302">
        <v>2.6865321445330801E-2</v>
      </c>
      <c r="J4302">
        <v>2.5000000000000001E-2</v>
      </c>
      <c r="K4302">
        <v>2.75E-2</v>
      </c>
      <c r="L4302">
        <v>0.03</v>
      </c>
      <c r="M4302" t="s">
        <v>113</v>
      </c>
    </row>
    <row r="4303" spans="3:13" x14ac:dyDescent="0.25">
      <c r="C4303" s="32">
        <v>42676</v>
      </c>
      <c r="D4303">
        <v>338.61</v>
      </c>
      <c r="F4303">
        <v>2.29</v>
      </c>
      <c r="G4303">
        <v>4</v>
      </c>
      <c r="H4303">
        <v>9.16</v>
      </c>
      <c r="I4303">
        <v>2.7051770473405901E-2</v>
      </c>
      <c r="J4303">
        <v>2.5000000000000001E-2</v>
      </c>
      <c r="K4303">
        <v>2.75E-2</v>
      </c>
      <c r="L4303">
        <v>0.03</v>
      </c>
      <c r="M4303" t="s">
        <v>113</v>
      </c>
    </row>
    <row r="4304" spans="3:13" x14ac:dyDescent="0.25">
      <c r="C4304" s="32">
        <v>42677</v>
      </c>
      <c r="D4304">
        <v>341.14</v>
      </c>
      <c r="F4304">
        <v>2.29</v>
      </c>
      <c r="G4304">
        <v>4</v>
      </c>
      <c r="H4304">
        <v>9.16</v>
      </c>
      <c r="I4304">
        <v>2.68511461570029E-2</v>
      </c>
      <c r="J4304">
        <v>2.5000000000000001E-2</v>
      </c>
      <c r="K4304">
        <v>2.75E-2</v>
      </c>
      <c r="L4304">
        <v>0.03</v>
      </c>
      <c r="M4304" t="s">
        <v>113</v>
      </c>
    </row>
    <row r="4305" spans="3:13" x14ac:dyDescent="0.25">
      <c r="C4305" s="32">
        <v>42678</v>
      </c>
      <c r="D4305">
        <v>345.8</v>
      </c>
      <c r="F4305">
        <v>2.29</v>
      </c>
      <c r="G4305">
        <v>4</v>
      </c>
      <c r="H4305">
        <v>9.16</v>
      </c>
      <c r="I4305">
        <v>2.6489300173510699E-2</v>
      </c>
      <c r="J4305">
        <v>2.5000000000000001E-2</v>
      </c>
      <c r="K4305">
        <v>2.75E-2</v>
      </c>
      <c r="L4305">
        <v>0.03</v>
      </c>
      <c r="M4305" t="s">
        <v>113</v>
      </c>
    </row>
    <row r="4306" spans="3:13" x14ac:dyDescent="0.25">
      <c r="C4306" s="32">
        <v>42681</v>
      </c>
      <c r="D4306">
        <v>357.64</v>
      </c>
      <c r="F4306">
        <v>2.29</v>
      </c>
      <c r="G4306">
        <v>4</v>
      </c>
      <c r="H4306">
        <v>9.16</v>
      </c>
      <c r="I4306">
        <v>2.5612347612123901E-2</v>
      </c>
      <c r="J4306">
        <v>2.5000000000000001E-2</v>
      </c>
      <c r="K4306">
        <v>2.75E-2</v>
      </c>
      <c r="L4306">
        <v>0.03</v>
      </c>
      <c r="M4306" t="s">
        <v>113</v>
      </c>
    </row>
    <row r="4307" spans="3:13" x14ac:dyDescent="0.25">
      <c r="C4307" s="32">
        <v>42682</v>
      </c>
      <c r="D4307">
        <v>353.49</v>
      </c>
      <c r="F4307">
        <v>2.29</v>
      </c>
      <c r="G4307">
        <v>4</v>
      </c>
      <c r="H4307">
        <v>9.16</v>
      </c>
      <c r="I4307">
        <v>2.5913038558374998E-2</v>
      </c>
      <c r="J4307">
        <v>2.5000000000000001E-2</v>
      </c>
      <c r="K4307">
        <v>2.75E-2</v>
      </c>
      <c r="L4307">
        <v>0.03</v>
      </c>
      <c r="M4307" t="s">
        <v>113</v>
      </c>
    </row>
    <row r="4308" spans="3:13" x14ac:dyDescent="0.25">
      <c r="C4308" s="32">
        <v>42683</v>
      </c>
      <c r="D4308">
        <v>364.42</v>
      </c>
      <c r="F4308">
        <v>2.29</v>
      </c>
      <c r="G4308">
        <v>4</v>
      </c>
      <c r="H4308">
        <v>9.16</v>
      </c>
      <c r="I4308">
        <v>2.5135832281433498E-2</v>
      </c>
      <c r="J4308">
        <v>2.5000000000000001E-2</v>
      </c>
      <c r="K4308">
        <v>2.75E-2</v>
      </c>
      <c r="L4308">
        <v>0.03</v>
      </c>
      <c r="M4308" t="s">
        <v>113</v>
      </c>
    </row>
    <row r="4309" spans="3:13" hidden="1" x14ac:dyDescent="0.25">
      <c r="C4309" s="32">
        <v>42684</v>
      </c>
      <c r="D4309">
        <v>375.01</v>
      </c>
      <c r="F4309">
        <v>2.29</v>
      </c>
      <c r="G4309">
        <v>4</v>
      </c>
      <c r="H4309">
        <v>9.16</v>
      </c>
      <c r="I4309">
        <v>2.44260153062585E-2</v>
      </c>
      <c r="J4309">
        <v>2.5000000000000001E-2</v>
      </c>
      <c r="K4309">
        <v>2.75E-2</v>
      </c>
      <c r="L4309">
        <v>0.03</v>
      </c>
    </row>
    <row r="4310" spans="3:13" hidden="1" x14ac:dyDescent="0.25">
      <c r="C4310" s="32">
        <v>42685</v>
      </c>
      <c r="D4310">
        <v>371.19</v>
      </c>
      <c r="F4310">
        <v>2.29</v>
      </c>
      <c r="G4310">
        <v>4</v>
      </c>
      <c r="H4310">
        <v>9.16</v>
      </c>
      <c r="I4310">
        <v>2.4677388938279501E-2</v>
      </c>
      <c r="J4310">
        <v>2.5000000000000001E-2</v>
      </c>
      <c r="K4310">
        <v>2.75E-2</v>
      </c>
      <c r="L4310">
        <v>0.03</v>
      </c>
    </row>
    <row r="4311" spans="3:13" hidden="1" x14ac:dyDescent="0.25">
      <c r="C4311" s="32">
        <v>42688</v>
      </c>
      <c r="D4311">
        <v>373.81</v>
      </c>
      <c r="F4311">
        <v>2.29</v>
      </c>
      <c r="G4311">
        <v>4</v>
      </c>
      <c r="H4311">
        <v>9.16</v>
      </c>
      <c r="I4311">
        <v>2.4504427382894999E-2</v>
      </c>
      <c r="J4311">
        <v>2.5000000000000001E-2</v>
      </c>
      <c r="K4311">
        <v>2.75E-2</v>
      </c>
      <c r="L4311">
        <v>0.03</v>
      </c>
    </row>
    <row r="4312" spans="3:13" hidden="1" x14ac:dyDescent="0.25">
      <c r="C4312" s="32">
        <v>42689</v>
      </c>
      <c r="D4312">
        <v>372.15</v>
      </c>
      <c r="F4312">
        <v>2.29</v>
      </c>
      <c r="G4312">
        <v>4</v>
      </c>
      <c r="H4312">
        <v>9.16</v>
      </c>
      <c r="I4312">
        <v>2.4613731022437101E-2</v>
      </c>
      <c r="J4312">
        <v>2.5000000000000001E-2</v>
      </c>
      <c r="K4312">
        <v>2.75E-2</v>
      </c>
      <c r="L4312">
        <v>0.03</v>
      </c>
    </row>
    <row r="4313" spans="3:13" hidden="1" x14ac:dyDescent="0.25">
      <c r="C4313" s="32">
        <v>42690</v>
      </c>
      <c r="D4313">
        <v>367.45</v>
      </c>
      <c r="F4313">
        <v>2.29</v>
      </c>
      <c r="G4313">
        <v>4</v>
      </c>
      <c r="H4313">
        <v>9.16</v>
      </c>
      <c r="I4313">
        <v>2.4928561709076001E-2</v>
      </c>
      <c r="J4313">
        <v>2.5000000000000001E-2</v>
      </c>
      <c r="K4313">
        <v>2.75E-2</v>
      </c>
      <c r="L4313">
        <v>0.03</v>
      </c>
    </row>
    <row r="4314" spans="3:13" hidden="1" x14ac:dyDescent="0.25">
      <c r="C4314" s="32">
        <v>42691</v>
      </c>
      <c r="D4314">
        <v>371.37</v>
      </c>
      <c r="F4314">
        <v>2.29</v>
      </c>
      <c r="G4314">
        <v>4</v>
      </c>
      <c r="H4314">
        <v>9.16</v>
      </c>
      <c r="I4314">
        <v>2.46654280098015E-2</v>
      </c>
      <c r="J4314">
        <v>2.5000000000000001E-2</v>
      </c>
      <c r="K4314">
        <v>2.75E-2</v>
      </c>
      <c r="L4314">
        <v>0.03</v>
      </c>
    </row>
    <row r="4315" spans="3:13" hidden="1" x14ac:dyDescent="0.25">
      <c r="C4315" s="32">
        <v>42692</v>
      </c>
      <c r="D4315">
        <v>372.78</v>
      </c>
      <c r="F4315">
        <v>2.29</v>
      </c>
      <c r="G4315">
        <v>4</v>
      </c>
      <c r="H4315">
        <v>9.16</v>
      </c>
      <c r="I4315">
        <v>2.45721336981597E-2</v>
      </c>
      <c r="J4315">
        <v>2.5000000000000001E-2</v>
      </c>
      <c r="K4315">
        <v>2.75E-2</v>
      </c>
      <c r="L4315">
        <v>0.03</v>
      </c>
    </row>
    <row r="4316" spans="3:13" hidden="1" x14ac:dyDescent="0.25">
      <c r="C4316" s="32">
        <v>42695</v>
      </c>
      <c r="D4316">
        <v>374.57</v>
      </c>
      <c r="F4316">
        <v>2.29</v>
      </c>
      <c r="G4316">
        <v>4</v>
      </c>
      <c r="H4316">
        <v>9.16</v>
      </c>
      <c r="I4316">
        <v>2.4454708065248101E-2</v>
      </c>
      <c r="J4316">
        <v>2.5000000000000001E-2</v>
      </c>
      <c r="K4316">
        <v>2.75E-2</v>
      </c>
      <c r="L4316">
        <v>0.03</v>
      </c>
    </row>
    <row r="4317" spans="3:13" hidden="1" x14ac:dyDescent="0.25">
      <c r="C4317" s="32">
        <v>42696</v>
      </c>
      <c r="D4317">
        <v>373.06</v>
      </c>
      <c r="F4317">
        <v>2.29</v>
      </c>
      <c r="G4317">
        <v>4</v>
      </c>
      <c r="H4317">
        <v>9.16</v>
      </c>
      <c r="I4317">
        <v>2.45536910952661E-2</v>
      </c>
      <c r="J4317">
        <v>2.5000000000000001E-2</v>
      </c>
      <c r="K4317">
        <v>2.75E-2</v>
      </c>
      <c r="L4317">
        <v>0.03</v>
      </c>
    </row>
    <row r="4318" spans="3:13" hidden="1" x14ac:dyDescent="0.25">
      <c r="C4318" s="32">
        <v>42697</v>
      </c>
      <c r="D4318">
        <v>372.99</v>
      </c>
      <c r="F4318">
        <v>2.29</v>
      </c>
      <c r="G4318">
        <v>4</v>
      </c>
      <c r="H4318">
        <v>9.16</v>
      </c>
      <c r="I4318">
        <v>2.45582991501112E-2</v>
      </c>
      <c r="J4318">
        <v>2.5000000000000001E-2</v>
      </c>
      <c r="K4318">
        <v>2.75E-2</v>
      </c>
      <c r="L4318">
        <v>0.03</v>
      </c>
    </row>
    <row r="4319" spans="3:13" hidden="1" x14ac:dyDescent="0.25">
      <c r="C4319" s="32">
        <v>42699</v>
      </c>
      <c r="D4319">
        <v>373.67</v>
      </c>
      <c r="F4319">
        <v>2.29</v>
      </c>
      <c r="G4319">
        <v>4</v>
      </c>
      <c r="H4319">
        <v>9.16</v>
      </c>
      <c r="I4319">
        <v>2.4513608263976201E-2</v>
      </c>
      <c r="J4319">
        <v>2.5000000000000001E-2</v>
      </c>
      <c r="K4319">
        <v>2.75E-2</v>
      </c>
      <c r="L4319">
        <v>0.03</v>
      </c>
    </row>
    <row r="4320" spans="3:13" hidden="1" x14ac:dyDescent="0.25">
      <c r="C4320" s="32">
        <v>42702</v>
      </c>
      <c r="D4320">
        <v>368.65</v>
      </c>
      <c r="F4320">
        <v>2.29</v>
      </c>
      <c r="G4320">
        <v>4</v>
      </c>
      <c r="H4320">
        <v>9.16</v>
      </c>
      <c r="I4320">
        <v>2.48474162484741E-2</v>
      </c>
      <c r="J4320">
        <v>2.5000000000000001E-2</v>
      </c>
      <c r="K4320">
        <v>2.75E-2</v>
      </c>
      <c r="L4320">
        <v>0.03</v>
      </c>
    </row>
    <row r="4321" spans="3:12" hidden="1" x14ac:dyDescent="0.25">
      <c r="C4321" s="32">
        <v>42703</v>
      </c>
      <c r="D4321">
        <v>368.55</v>
      </c>
      <c r="F4321">
        <v>2.29</v>
      </c>
      <c r="G4321">
        <v>4</v>
      </c>
      <c r="H4321">
        <v>9.16</v>
      </c>
      <c r="I4321">
        <v>2.4854158187491499E-2</v>
      </c>
      <c r="J4321">
        <v>2.5000000000000001E-2</v>
      </c>
      <c r="K4321">
        <v>2.75E-2</v>
      </c>
      <c r="L4321">
        <v>0.03</v>
      </c>
    </row>
    <row r="4322" spans="3:12" hidden="1" x14ac:dyDescent="0.25">
      <c r="C4322" s="32">
        <v>42704</v>
      </c>
      <c r="D4322">
        <v>370.79</v>
      </c>
      <c r="F4322">
        <v>2.29</v>
      </c>
      <c r="G4322">
        <v>4</v>
      </c>
      <c r="H4322">
        <v>9.16</v>
      </c>
      <c r="I4322">
        <v>2.47040103562663E-2</v>
      </c>
      <c r="J4322">
        <v>2.5000000000000001E-2</v>
      </c>
      <c r="K4322">
        <v>2.75E-2</v>
      </c>
      <c r="L4322">
        <v>0.03</v>
      </c>
    </row>
    <row r="4323" spans="3:12" hidden="1" x14ac:dyDescent="0.25">
      <c r="C4323" s="32">
        <v>42705</v>
      </c>
      <c r="D4323">
        <v>377.2</v>
      </c>
      <c r="F4323">
        <v>2.29</v>
      </c>
      <c r="G4323">
        <v>4</v>
      </c>
      <c r="H4323">
        <v>9.16</v>
      </c>
      <c r="I4323">
        <v>2.42841993637327E-2</v>
      </c>
      <c r="J4323">
        <v>2.5000000000000001E-2</v>
      </c>
      <c r="K4323">
        <v>2.75E-2</v>
      </c>
      <c r="L4323">
        <v>0.03</v>
      </c>
    </row>
    <row r="4324" spans="3:12" hidden="1" x14ac:dyDescent="0.25">
      <c r="C4324" s="32">
        <v>42706</v>
      </c>
      <c r="D4324">
        <v>371.36</v>
      </c>
      <c r="F4324">
        <v>2.29</v>
      </c>
      <c r="G4324">
        <v>4</v>
      </c>
      <c r="H4324">
        <v>9.16</v>
      </c>
      <c r="I4324">
        <v>2.4666092201637201E-2</v>
      </c>
      <c r="J4324">
        <v>2.5000000000000001E-2</v>
      </c>
      <c r="K4324">
        <v>2.75E-2</v>
      </c>
      <c r="L4324">
        <v>0.03</v>
      </c>
    </row>
    <row r="4325" spans="3:12" hidden="1" x14ac:dyDescent="0.25">
      <c r="C4325" s="32">
        <v>42709</v>
      </c>
      <c r="D4325">
        <v>374.35</v>
      </c>
      <c r="F4325">
        <v>2.29</v>
      </c>
      <c r="G4325">
        <v>4</v>
      </c>
      <c r="H4325">
        <v>9.16</v>
      </c>
      <c r="I4325">
        <v>2.4469079738212898E-2</v>
      </c>
      <c r="J4325">
        <v>2.5000000000000001E-2</v>
      </c>
      <c r="K4325">
        <v>2.75E-2</v>
      </c>
      <c r="L4325">
        <v>0.03</v>
      </c>
    </row>
    <row r="4326" spans="3:12" hidden="1" x14ac:dyDescent="0.25">
      <c r="C4326" s="32">
        <v>42710</v>
      </c>
      <c r="D4326">
        <v>373.97</v>
      </c>
      <c r="F4326">
        <v>2.29</v>
      </c>
      <c r="G4326">
        <v>4</v>
      </c>
      <c r="H4326">
        <v>9.16</v>
      </c>
      <c r="I4326">
        <v>2.4493943364440902E-2</v>
      </c>
      <c r="J4326">
        <v>2.5000000000000001E-2</v>
      </c>
      <c r="K4326">
        <v>2.75E-2</v>
      </c>
      <c r="L4326">
        <v>0.03</v>
      </c>
    </row>
    <row r="4327" spans="3:12" hidden="1" x14ac:dyDescent="0.25">
      <c r="C4327" s="32">
        <v>42711</v>
      </c>
      <c r="D4327">
        <v>379.81</v>
      </c>
      <c r="F4327">
        <v>2.29</v>
      </c>
      <c r="G4327">
        <v>4</v>
      </c>
      <c r="H4327">
        <v>9.16</v>
      </c>
      <c r="I4327">
        <v>2.4117321818804102E-2</v>
      </c>
      <c r="J4327">
        <v>2.5000000000000001E-2</v>
      </c>
      <c r="K4327">
        <v>2.75E-2</v>
      </c>
      <c r="L4327">
        <v>0.03</v>
      </c>
    </row>
    <row r="4328" spans="3:12" hidden="1" x14ac:dyDescent="0.25">
      <c r="C4328" s="32">
        <v>42712</v>
      </c>
      <c r="D4328">
        <v>390.33</v>
      </c>
      <c r="E4328">
        <v>2.29</v>
      </c>
      <c r="F4328">
        <v>2.29</v>
      </c>
      <c r="G4328">
        <v>4</v>
      </c>
      <c r="H4328">
        <v>9.16</v>
      </c>
      <c r="I4328">
        <v>2.3467322521968498E-2</v>
      </c>
      <c r="J4328">
        <v>2.5000000000000001E-2</v>
      </c>
      <c r="K4328">
        <v>2.75E-2</v>
      </c>
      <c r="L4328">
        <v>0.03</v>
      </c>
    </row>
    <row r="4329" spans="3:12" hidden="1" x14ac:dyDescent="0.25">
      <c r="C4329" s="32">
        <v>42713</v>
      </c>
      <c r="D4329">
        <v>388.54</v>
      </c>
      <c r="F4329">
        <v>2.29</v>
      </c>
      <c r="G4329">
        <v>4</v>
      </c>
      <c r="H4329">
        <v>9.16</v>
      </c>
      <c r="I4329">
        <v>2.3575436248520099E-2</v>
      </c>
      <c r="J4329">
        <v>2.5000000000000001E-2</v>
      </c>
      <c r="K4329">
        <v>2.75E-2</v>
      </c>
      <c r="L4329">
        <v>0.03</v>
      </c>
    </row>
    <row r="4330" spans="3:12" hidden="1" x14ac:dyDescent="0.25">
      <c r="C4330" s="32">
        <v>42716</v>
      </c>
      <c r="D4330">
        <v>390.28</v>
      </c>
      <c r="F4330">
        <v>2.29</v>
      </c>
      <c r="G4330">
        <v>4</v>
      </c>
      <c r="H4330">
        <v>9.16</v>
      </c>
      <c r="I4330">
        <v>2.3470328994568E-2</v>
      </c>
      <c r="J4330">
        <v>2.5000000000000001E-2</v>
      </c>
      <c r="K4330">
        <v>2.75E-2</v>
      </c>
      <c r="L4330">
        <v>0.03</v>
      </c>
    </row>
    <row r="4331" spans="3:12" hidden="1" x14ac:dyDescent="0.25">
      <c r="C4331" s="32">
        <v>42717</v>
      </c>
      <c r="D4331">
        <v>392.64</v>
      </c>
      <c r="F4331">
        <v>2.29</v>
      </c>
      <c r="G4331">
        <v>4</v>
      </c>
      <c r="H4331">
        <v>9.16</v>
      </c>
      <c r="I4331">
        <v>2.33292583537082E-2</v>
      </c>
      <c r="J4331">
        <v>2.5000000000000001E-2</v>
      </c>
      <c r="K4331">
        <v>2.75E-2</v>
      </c>
      <c r="L4331">
        <v>0.03</v>
      </c>
    </row>
    <row r="4332" spans="3:12" hidden="1" x14ac:dyDescent="0.25">
      <c r="C4332" s="32">
        <v>42718</v>
      </c>
      <c r="D4332">
        <v>390</v>
      </c>
      <c r="F4332">
        <v>2.29</v>
      </c>
      <c r="G4332">
        <v>4</v>
      </c>
      <c r="H4332">
        <v>9.16</v>
      </c>
      <c r="I4332">
        <v>2.3487179487179401E-2</v>
      </c>
      <c r="J4332">
        <v>2.5000000000000001E-2</v>
      </c>
      <c r="K4332">
        <v>2.75E-2</v>
      </c>
      <c r="L4332">
        <v>0.03</v>
      </c>
    </row>
    <row r="4333" spans="3:12" hidden="1" x14ac:dyDescent="0.25">
      <c r="C4333" s="32">
        <v>42719</v>
      </c>
      <c r="D4333">
        <v>393.75</v>
      </c>
      <c r="F4333">
        <v>2.29</v>
      </c>
      <c r="G4333">
        <v>4</v>
      </c>
      <c r="H4333">
        <v>9.16</v>
      </c>
      <c r="I4333">
        <v>2.3263492063492E-2</v>
      </c>
      <c r="J4333">
        <v>2.5000000000000001E-2</v>
      </c>
      <c r="K4333">
        <v>2.75E-2</v>
      </c>
      <c r="L4333">
        <v>0.03</v>
      </c>
    </row>
    <row r="4334" spans="3:12" hidden="1" x14ac:dyDescent="0.25">
      <c r="C4334" s="32">
        <v>42720</v>
      </c>
      <c r="D4334">
        <v>392.62</v>
      </c>
      <c r="F4334">
        <v>2.29</v>
      </c>
      <c r="G4334">
        <v>4</v>
      </c>
      <c r="H4334">
        <v>9.16</v>
      </c>
      <c r="I4334">
        <v>2.33304467423972E-2</v>
      </c>
      <c r="J4334">
        <v>2.5000000000000001E-2</v>
      </c>
      <c r="K4334">
        <v>2.75E-2</v>
      </c>
      <c r="L4334">
        <v>0.03</v>
      </c>
    </row>
    <row r="4335" spans="3:12" hidden="1" x14ac:dyDescent="0.25">
      <c r="C4335" s="32">
        <v>42723</v>
      </c>
      <c r="D4335">
        <v>389.77</v>
      </c>
      <c r="F4335">
        <v>2.29</v>
      </c>
      <c r="G4335">
        <v>4</v>
      </c>
      <c r="H4335">
        <v>9.16</v>
      </c>
      <c r="I4335">
        <v>2.35010390743258E-2</v>
      </c>
      <c r="J4335">
        <v>2.5000000000000001E-2</v>
      </c>
      <c r="K4335">
        <v>2.75E-2</v>
      </c>
      <c r="L4335">
        <v>0.03</v>
      </c>
    </row>
    <row r="4336" spans="3:12" hidden="1" x14ac:dyDescent="0.25">
      <c r="C4336" s="32">
        <v>42724</v>
      </c>
      <c r="D4336">
        <v>398.45</v>
      </c>
      <c r="F4336">
        <v>2.29</v>
      </c>
      <c r="G4336">
        <v>4</v>
      </c>
      <c r="H4336">
        <v>9.16</v>
      </c>
      <c r="I4336">
        <v>2.29890826954448E-2</v>
      </c>
      <c r="J4336">
        <v>2.5000000000000001E-2</v>
      </c>
      <c r="K4336">
        <v>2.75E-2</v>
      </c>
      <c r="L4336">
        <v>0.03</v>
      </c>
    </row>
    <row r="4337" spans="3:12" hidden="1" x14ac:dyDescent="0.25">
      <c r="C4337" s="32">
        <v>42725</v>
      </c>
      <c r="D4337">
        <v>393.53</v>
      </c>
      <c r="F4337">
        <v>2.29</v>
      </c>
      <c r="G4337">
        <v>4</v>
      </c>
      <c r="H4337">
        <v>9.16</v>
      </c>
      <c r="I4337">
        <v>2.3276497344548001E-2</v>
      </c>
      <c r="J4337">
        <v>2.5000000000000001E-2</v>
      </c>
      <c r="K4337">
        <v>2.75E-2</v>
      </c>
      <c r="L4337">
        <v>0.03</v>
      </c>
    </row>
    <row r="4338" spans="3:12" hidden="1" x14ac:dyDescent="0.25">
      <c r="C4338" s="32">
        <v>42726</v>
      </c>
      <c r="D4338">
        <v>387.12</v>
      </c>
      <c r="F4338">
        <v>2.29</v>
      </c>
      <c r="G4338">
        <v>4</v>
      </c>
      <c r="H4338">
        <v>9.16</v>
      </c>
      <c r="I4338">
        <v>2.36619136185162E-2</v>
      </c>
      <c r="J4338">
        <v>2.5000000000000001E-2</v>
      </c>
      <c r="K4338">
        <v>2.75E-2</v>
      </c>
      <c r="L4338">
        <v>0.03</v>
      </c>
    </row>
    <row r="4339" spans="3:12" hidden="1" x14ac:dyDescent="0.25">
      <c r="C4339" s="32">
        <v>42727</v>
      </c>
      <c r="D4339">
        <v>385.74</v>
      </c>
      <c r="F4339">
        <v>2.29</v>
      </c>
      <c r="G4339">
        <v>4</v>
      </c>
      <c r="H4339">
        <v>9.16</v>
      </c>
      <c r="I4339">
        <v>2.3746565043811799E-2</v>
      </c>
      <c r="J4339">
        <v>2.5000000000000001E-2</v>
      </c>
      <c r="K4339">
        <v>2.75E-2</v>
      </c>
      <c r="L4339">
        <v>0.03</v>
      </c>
    </row>
    <row r="4340" spans="3:12" hidden="1" x14ac:dyDescent="0.25">
      <c r="C4340" s="32">
        <v>42731</v>
      </c>
      <c r="D4340">
        <v>387.49</v>
      </c>
      <c r="F4340">
        <v>2.29</v>
      </c>
      <c r="G4340">
        <v>4</v>
      </c>
      <c r="H4340">
        <v>9.16</v>
      </c>
      <c r="I4340">
        <v>2.3639319724379899E-2</v>
      </c>
      <c r="J4340">
        <v>2.5000000000000001E-2</v>
      </c>
      <c r="K4340">
        <v>2.75E-2</v>
      </c>
      <c r="L4340">
        <v>0.03</v>
      </c>
    </row>
    <row r="4341" spans="3:12" hidden="1" x14ac:dyDescent="0.25">
      <c r="C4341" s="32">
        <v>42732</v>
      </c>
      <c r="D4341">
        <v>381.03</v>
      </c>
      <c r="F4341">
        <v>2.29</v>
      </c>
      <c r="G4341">
        <v>4</v>
      </c>
      <c r="H4341">
        <v>9.16</v>
      </c>
      <c r="I4341">
        <v>2.4040101829252199E-2</v>
      </c>
      <c r="J4341">
        <v>2.5000000000000001E-2</v>
      </c>
      <c r="K4341">
        <v>2.75E-2</v>
      </c>
      <c r="L4341">
        <v>0.03</v>
      </c>
    </row>
    <row r="4342" spans="3:12" hidden="1" x14ac:dyDescent="0.25">
      <c r="C4342" s="32">
        <v>42733</v>
      </c>
      <c r="D4342">
        <v>379</v>
      </c>
      <c r="F4342">
        <v>2.29</v>
      </c>
      <c r="G4342">
        <v>4</v>
      </c>
      <c r="H4342">
        <v>9.16</v>
      </c>
      <c r="I4342">
        <v>2.41688654353562E-2</v>
      </c>
      <c r="J4342">
        <v>2.5000000000000001E-2</v>
      </c>
      <c r="K4342">
        <v>2.75E-2</v>
      </c>
      <c r="L4342">
        <v>0.03</v>
      </c>
    </row>
    <row r="4343" spans="3:12" hidden="1" x14ac:dyDescent="0.25">
      <c r="C4343" s="32">
        <v>42734</v>
      </c>
      <c r="D4343">
        <v>380.54</v>
      </c>
      <c r="F4343">
        <v>2.29</v>
      </c>
      <c r="G4343">
        <v>4</v>
      </c>
      <c r="H4343">
        <v>9.16</v>
      </c>
      <c r="I4343">
        <v>2.4071056919114899E-2</v>
      </c>
      <c r="J4343">
        <v>2.5000000000000001E-2</v>
      </c>
      <c r="K4343">
        <v>2.75E-2</v>
      </c>
      <c r="L4343">
        <v>0.03</v>
      </c>
    </row>
    <row r="4344" spans="3:12" hidden="1" x14ac:dyDescent="0.25">
      <c r="C4344" s="32">
        <v>42738</v>
      </c>
      <c r="D4344">
        <v>386.43</v>
      </c>
      <c r="F4344">
        <v>2.29</v>
      </c>
      <c r="G4344">
        <v>4</v>
      </c>
      <c r="H4344">
        <v>9.16</v>
      </c>
      <c r="I4344">
        <v>2.3704163755402002E-2</v>
      </c>
      <c r="J4344">
        <v>2.5000000000000001E-2</v>
      </c>
      <c r="K4344">
        <v>2.75E-2</v>
      </c>
      <c r="L4344">
        <v>0.03</v>
      </c>
    </row>
    <row r="4345" spans="3:12" hidden="1" x14ac:dyDescent="0.25">
      <c r="C4345" s="32">
        <v>42739</v>
      </c>
      <c r="D4345">
        <v>386.66</v>
      </c>
      <c r="F4345">
        <v>2.29</v>
      </c>
      <c r="G4345">
        <v>4</v>
      </c>
      <c r="H4345">
        <v>9.16</v>
      </c>
      <c r="I4345">
        <v>2.3690063621786502E-2</v>
      </c>
      <c r="J4345">
        <v>2.5000000000000001E-2</v>
      </c>
      <c r="K4345">
        <v>2.75E-2</v>
      </c>
      <c r="L4345">
        <v>0.03</v>
      </c>
    </row>
    <row r="4346" spans="3:12" hidden="1" x14ac:dyDescent="0.25">
      <c r="C4346" s="32">
        <v>42740</v>
      </c>
      <c r="D4346">
        <v>382.54</v>
      </c>
      <c r="F4346">
        <v>2.29</v>
      </c>
      <c r="G4346">
        <v>4</v>
      </c>
      <c r="H4346">
        <v>9.16</v>
      </c>
      <c r="I4346">
        <v>2.3945208344225401E-2</v>
      </c>
      <c r="J4346">
        <v>2.5000000000000001E-2</v>
      </c>
      <c r="K4346">
        <v>2.75E-2</v>
      </c>
      <c r="L4346">
        <v>0.03</v>
      </c>
    </row>
    <row r="4347" spans="3:12" hidden="1" x14ac:dyDescent="0.25">
      <c r="C4347" s="32">
        <v>42741</v>
      </c>
      <c r="D4347">
        <v>384.3</v>
      </c>
      <c r="F4347">
        <v>2.29</v>
      </c>
      <c r="G4347">
        <v>4</v>
      </c>
      <c r="H4347">
        <v>9.16</v>
      </c>
      <c r="I4347">
        <v>2.38355451470205E-2</v>
      </c>
      <c r="J4347">
        <v>2.5000000000000001E-2</v>
      </c>
      <c r="K4347">
        <v>2.75E-2</v>
      </c>
      <c r="L4347">
        <v>0.03</v>
      </c>
    </row>
    <row r="4348" spans="3:12" hidden="1" x14ac:dyDescent="0.25">
      <c r="C4348" s="32">
        <v>42744</v>
      </c>
      <c r="D4348">
        <v>380.42</v>
      </c>
      <c r="F4348">
        <v>2.29</v>
      </c>
      <c r="G4348">
        <v>4</v>
      </c>
      <c r="H4348">
        <v>9.16</v>
      </c>
      <c r="I4348">
        <v>2.4078649913253699E-2</v>
      </c>
      <c r="J4348">
        <v>2.5000000000000001E-2</v>
      </c>
      <c r="K4348">
        <v>2.75E-2</v>
      </c>
      <c r="L4348">
        <v>0.03</v>
      </c>
    </row>
    <row r="4349" spans="3:12" hidden="1" x14ac:dyDescent="0.25">
      <c r="C4349" s="32">
        <v>42745</v>
      </c>
      <c r="D4349">
        <v>380.31</v>
      </c>
      <c r="F4349">
        <v>2.29</v>
      </c>
      <c r="G4349">
        <v>4</v>
      </c>
      <c r="H4349">
        <v>9.16</v>
      </c>
      <c r="I4349">
        <v>2.4085614367226699E-2</v>
      </c>
      <c r="J4349">
        <v>2.5000000000000001E-2</v>
      </c>
      <c r="K4349">
        <v>2.75E-2</v>
      </c>
      <c r="L4349">
        <v>0.03</v>
      </c>
    </row>
    <row r="4350" spans="3:12" hidden="1" x14ac:dyDescent="0.25">
      <c r="C4350" s="32">
        <v>42746</v>
      </c>
      <c r="D4350">
        <v>380.95</v>
      </c>
      <c r="F4350">
        <v>2.29</v>
      </c>
      <c r="G4350">
        <v>4</v>
      </c>
      <c r="H4350">
        <v>9.16</v>
      </c>
      <c r="I4350">
        <v>2.40451502821892E-2</v>
      </c>
      <c r="J4350">
        <v>2.5000000000000001E-2</v>
      </c>
      <c r="K4350">
        <v>2.75E-2</v>
      </c>
      <c r="L4350">
        <v>0.03</v>
      </c>
    </row>
    <row r="4351" spans="3:12" hidden="1" x14ac:dyDescent="0.25">
      <c r="C4351" s="32">
        <v>42747</v>
      </c>
      <c r="D4351">
        <v>378.29</v>
      </c>
      <c r="F4351">
        <v>2.29</v>
      </c>
      <c r="G4351">
        <v>4</v>
      </c>
      <c r="H4351">
        <v>9.16</v>
      </c>
      <c r="I4351">
        <v>2.4214227180205598E-2</v>
      </c>
      <c r="J4351">
        <v>2.5000000000000001E-2</v>
      </c>
      <c r="K4351">
        <v>2.75E-2</v>
      </c>
      <c r="L4351">
        <v>0.03</v>
      </c>
    </row>
    <row r="4352" spans="3:12" hidden="1" x14ac:dyDescent="0.25">
      <c r="C4352" s="32">
        <v>42748</v>
      </c>
      <c r="D4352">
        <v>379.35</v>
      </c>
      <c r="F4352">
        <v>2.29</v>
      </c>
      <c r="G4352">
        <v>4</v>
      </c>
      <c r="H4352">
        <v>9.16</v>
      </c>
      <c r="I4352">
        <v>2.41465664953209E-2</v>
      </c>
      <c r="J4352">
        <v>2.5000000000000001E-2</v>
      </c>
      <c r="K4352">
        <v>2.75E-2</v>
      </c>
      <c r="L4352">
        <v>0.03</v>
      </c>
    </row>
    <row r="4353" spans="3:12" hidden="1" x14ac:dyDescent="0.25">
      <c r="C4353" s="32">
        <v>42752</v>
      </c>
      <c r="D4353">
        <v>374.8</v>
      </c>
      <c r="F4353">
        <v>2.29</v>
      </c>
      <c r="G4353">
        <v>4</v>
      </c>
      <c r="H4353">
        <v>9.16</v>
      </c>
      <c r="I4353">
        <v>2.44397011739594E-2</v>
      </c>
      <c r="J4353">
        <v>2.5000000000000001E-2</v>
      </c>
      <c r="K4353">
        <v>2.75E-2</v>
      </c>
      <c r="L4353">
        <v>0.03</v>
      </c>
    </row>
    <row r="4354" spans="3:12" hidden="1" x14ac:dyDescent="0.25">
      <c r="C4354" s="32">
        <v>42753</v>
      </c>
      <c r="D4354">
        <v>378</v>
      </c>
      <c r="F4354">
        <v>2.29</v>
      </c>
      <c r="G4354">
        <v>4</v>
      </c>
      <c r="H4354">
        <v>9.16</v>
      </c>
      <c r="I4354">
        <v>2.42328042328042E-2</v>
      </c>
      <c r="J4354">
        <v>2.5000000000000001E-2</v>
      </c>
      <c r="K4354">
        <v>2.75E-2</v>
      </c>
      <c r="L4354">
        <v>0.03</v>
      </c>
    </row>
    <row r="4355" spans="3:12" hidden="1" x14ac:dyDescent="0.25">
      <c r="C4355" s="32">
        <v>42754</v>
      </c>
      <c r="D4355">
        <v>377.35</v>
      </c>
      <c r="F4355">
        <v>2.29</v>
      </c>
      <c r="G4355">
        <v>4</v>
      </c>
      <c r="H4355">
        <v>9.16</v>
      </c>
      <c r="I4355">
        <v>2.42745461772889E-2</v>
      </c>
      <c r="J4355">
        <v>2.5000000000000001E-2</v>
      </c>
      <c r="K4355">
        <v>2.75E-2</v>
      </c>
      <c r="L4355">
        <v>0.03</v>
      </c>
    </row>
    <row r="4356" spans="3:12" hidden="1" x14ac:dyDescent="0.25">
      <c r="C4356" s="32">
        <v>42755</v>
      </c>
      <c r="D4356">
        <v>381.4</v>
      </c>
      <c r="F4356">
        <v>2.29</v>
      </c>
      <c r="G4356">
        <v>4</v>
      </c>
      <c r="H4356">
        <v>9.16</v>
      </c>
      <c r="I4356">
        <v>2.4016780283167199E-2</v>
      </c>
      <c r="J4356">
        <v>2.5000000000000001E-2</v>
      </c>
      <c r="K4356">
        <v>2.75E-2</v>
      </c>
      <c r="L4356">
        <v>0.03</v>
      </c>
    </row>
    <row r="4357" spans="3:12" hidden="1" x14ac:dyDescent="0.25">
      <c r="C4357" s="32">
        <v>42758</v>
      </c>
      <c r="D4357">
        <v>378.06</v>
      </c>
      <c r="F4357">
        <v>2.29</v>
      </c>
      <c r="G4357">
        <v>4</v>
      </c>
      <c r="H4357">
        <v>9.16</v>
      </c>
      <c r="I4357">
        <v>2.42289583663968E-2</v>
      </c>
      <c r="J4357">
        <v>2.5000000000000001E-2</v>
      </c>
      <c r="K4357">
        <v>2.75E-2</v>
      </c>
      <c r="L4357">
        <v>0.03</v>
      </c>
    </row>
    <row r="4358" spans="3:12" hidden="1" x14ac:dyDescent="0.25">
      <c r="C4358" s="32">
        <v>42759</v>
      </c>
      <c r="D4358">
        <v>381.38</v>
      </c>
      <c r="F4358">
        <v>2.29</v>
      </c>
      <c r="G4358">
        <v>4</v>
      </c>
      <c r="H4358">
        <v>9.16</v>
      </c>
      <c r="I4358">
        <v>2.40180397503802E-2</v>
      </c>
      <c r="J4358">
        <v>2.5000000000000001E-2</v>
      </c>
      <c r="K4358">
        <v>2.75E-2</v>
      </c>
      <c r="L4358">
        <v>0.03</v>
      </c>
    </row>
    <row r="4359" spans="3:12" hidden="1" x14ac:dyDescent="0.25">
      <c r="C4359" s="32">
        <v>42760</v>
      </c>
      <c r="D4359">
        <v>388.33</v>
      </c>
      <c r="F4359">
        <v>2.29</v>
      </c>
      <c r="G4359">
        <v>4</v>
      </c>
      <c r="H4359">
        <v>9.16</v>
      </c>
      <c r="I4359">
        <v>2.3588185306311599E-2</v>
      </c>
      <c r="J4359">
        <v>2.5000000000000001E-2</v>
      </c>
      <c r="K4359">
        <v>2.75E-2</v>
      </c>
      <c r="L4359">
        <v>0.03</v>
      </c>
    </row>
    <row r="4360" spans="3:12" hidden="1" x14ac:dyDescent="0.25">
      <c r="C4360" s="32">
        <v>42761</v>
      </c>
      <c r="D4360">
        <v>379.42</v>
      </c>
      <c r="F4360">
        <v>2.29</v>
      </c>
      <c r="G4360">
        <v>4</v>
      </c>
      <c r="H4360">
        <v>9.16</v>
      </c>
      <c r="I4360">
        <v>2.4142111644088301E-2</v>
      </c>
      <c r="J4360">
        <v>2.5000000000000001E-2</v>
      </c>
      <c r="K4360">
        <v>2.75E-2</v>
      </c>
      <c r="L4360">
        <v>0.03</v>
      </c>
    </row>
    <row r="4361" spans="3:12" hidden="1" x14ac:dyDescent="0.25">
      <c r="C4361" s="32">
        <v>42762</v>
      </c>
      <c r="D4361">
        <v>375.06</v>
      </c>
      <c r="F4361">
        <v>2.29</v>
      </c>
      <c r="G4361">
        <v>4</v>
      </c>
      <c r="H4361">
        <v>9.16</v>
      </c>
      <c r="I4361">
        <v>2.4422759025222601E-2</v>
      </c>
      <c r="J4361">
        <v>2.5000000000000001E-2</v>
      </c>
      <c r="K4361">
        <v>2.75E-2</v>
      </c>
      <c r="L4361">
        <v>0.03</v>
      </c>
    </row>
    <row r="4362" spans="3:12" hidden="1" x14ac:dyDescent="0.25">
      <c r="C4362" s="32">
        <v>42765</v>
      </c>
      <c r="D4362">
        <v>375.18</v>
      </c>
      <c r="F4362">
        <v>2.29</v>
      </c>
      <c r="G4362">
        <v>4</v>
      </c>
      <c r="H4362">
        <v>9.16</v>
      </c>
      <c r="I4362">
        <v>2.4414947491870499E-2</v>
      </c>
      <c r="J4362">
        <v>2.5000000000000001E-2</v>
      </c>
      <c r="K4362">
        <v>2.75E-2</v>
      </c>
      <c r="L4362">
        <v>0.03</v>
      </c>
    </row>
    <row r="4363" spans="3:12" hidden="1" x14ac:dyDescent="0.25">
      <c r="C4363" s="32">
        <v>42766</v>
      </c>
      <c r="D4363">
        <v>373.98</v>
      </c>
      <c r="F4363">
        <v>2.29</v>
      </c>
      <c r="G4363">
        <v>4</v>
      </c>
      <c r="H4363">
        <v>9.16</v>
      </c>
      <c r="I4363">
        <v>2.4493288411144901E-2</v>
      </c>
      <c r="J4363">
        <v>2.5000000000000001E-2</v>
      </c>
      <c r="K4363">
        <v>2.75E-2</v>
      </c>
      <c r="L4363">
        <v>0.03</v>
      </c>
    </row>
    <row r="4364" spans="3:12" hidden="1" x14ac:dyDescent="0.25">
      <c r="C4364" s="32">
        <v>42767</v>
      </c>
      <c r="D4364">
        <v>373</v>
      </c>
      <c r="F4364">
        <v>2.29</v>
      </c>
      <c r="G4364">
        <v>4</v>
      </c>
      <c r="H4364">
        <v>9.16</v>
      </c>
      <c r="I4364">
        <v>2.4557640750670202E-2</v>
      </c>
      <c r="J4364">
        <v>2.5000000000000001E-2</v>
      </c>
      <c r="K4364">
        <v>2.75E-2</v>
      </c>
      <c r="L4364">
        <v>0.03</v>
      </c>
    </row>
    <row r="4365" spans="3:12" hidden="1" x14ac:dyDescent="0.25">
      <c r="C4365" s="32">
        <v>42768</v>
      </c>
      <c r="D4365">
        <v>371.64</v>
      </c>
      <c r="F4365">
        <v>2.29</v>
      </c>
      <c r="G4365">
        <v>4</v>
      </c>
      <c r="H4365">
        <v>9.16</v>
      </c>
      <c r="I4365">
        <v>2.46475083414056E-2</v>
      </c>
      <c r="J4365">
        <v>2.5000000000000001E-2</v>
      </c>
      <c r="K4365">
        <v>2.75E-2</v>
      </c>
      <c r="L4365">
        <v>0.03</v>
      </c>
    </row>
    <row r="4366" spans="3:12" hidden="1" x14ac:dyDescent="0.25">
      <c r="C4366" s="32">
        <v>42769</v>
      </c>
      <c r="D4366">
        <v>378</v>
      </c>
      <c r="F4366">
        <v>2.29</v>
      </c>
      <c r="G4366">
        <v>4</v>
      </c>
      <c r="H4366">
        <v>9.16</v>
      </c>
      <c r="I4366">
        <v>2.42328042328042E-2</v>
      </c>
      <c r="J4366">
        <v>2.5000000000000001E-2</v>
      </c>
      <c r="K4366">
        <v>2.75E-2</v>
      </c>
      <c r="L4366">
        <v>0.03</v>
      </c>
    </row>
    <row r="4367" spans="3:12" hidden="1" x14ac:dyDescent="0.25">
      <c r="C4367" s="32">
        <v>42772</v>
      </c>
      <c r="D4367">
        <v>377.42</v>
      </c>
      <c r="F4367">
        <v>2.29</v>
      </c>
      <c r="G4367">
        <v>4</v>
      </c>
      <c r="H4367">
        <v>9.16</v>
      </c>
      <c r="I4367">
        <v>2.42700439828307E-2</v>
      </c>
      <c r="J4367">
        <v>2.5000000000000001E-2</v>
      </c>
      <c r="K4367">
        <v>2.75E-2</v>
      </c>
      <c r="L4367">
        <v>0.03</v>
      </c>
    </row>
    <row r="4368" spans="3:12" hidden="1" x14ac:dyDescent="0.25">
      <c r="C4368" s="32">
        <v>42773</v>
      </c>
      <c r="D4368">
        <v>376.89</v>
      </c>
      <c r="F4368">
        <v>2.29</v>
      </c>
      <c r="G4368">
        <v>4</v>
      </c>
      <c r="H4368">
        <v>9.16</v>
      </c>
      <c r="I4368">
        <v>2.4304173631563501E-2</v>
      </c>
      <c r="J4368">
        <v>2.5000000000000001E-2</v>
      </c>
      <c r="K4368">
        <v>2.75E-2</v>
      </c>
      <c r="L4368">
        <v>0.03</v>
      </c>
    </row>
    <row r="4369" spans="3:13" hidden="1" x14ac:dyDescent="0.25">
      <c r="C4369" s="32">
        <v>42774</v>
      </c>
      <c r="D4369">
        <v>374.56</v>
      </c>
      <c r="F4369">
        <v>2.29</v>
      </c>
      <c r="G4369">
        <v>4</v>
      </c>
      <c r="H4369">
        <v>9.16</v>
      </c>
      <c r="I4369">
        <v>2.4455360956856E-2</v>
      </c>
      <c r="J4369">
        <v>2.5000000000000001E-2</v>
      </c>
      <c r="K4369">
        <v>2.75E-2</v>
      </c>
      <c r="L4369">
        <v>0.03</v>
      </c>
    </row>
    <row r="4370" spans="3:13" hidden="1" x14ac:dyDescent="0.25">
      <c r="C4370" s="32">
        <v>42775</v>
      </c>
      <c r="D4370">
        <v>378.57</v>
      </c>
      <c r="F4370">
        <v>2.29</v>
      </c>
      <c r="G4370">
        <v>4</v>
      </c>
      <c r="H4370">
        <v>9.16</v>
      </c>
      <c r="I4370">
        <v>2.41963177219536E-2</v>
      </c>
      <c r="J4370">
        <v>2.5000000000000001E-2</v>
      </c>
      <c r="K4370">
        <v>2.75E-2</v>
      </c>
      <c r="L4370">
        <v>0.03</v>
      </c>
    </row>
    <row r="4371" spans="3:13" hidden="1" x14ac:dyDescent="0.25">
      <c r="C4371" s="32">
        <v>42776</v>
      </c>
      <c r="D4371">
        <v>382.89</v>
      </c>
      <c r="F4371">
        <v>2.29</v>
      </c>
      <c r="G4371">
        <v>4</v>
      </c>
      <c r="H4371">
        <v>9.16</v>
      </c>
      <c r="I4371">
        <v>2.3923320013580902E-2</v>
      </c>
      <c r="J4371">
        <v>2.5000000000000001E-2</v>
      </c>
      <c r="K4371">
        <v>2.75E-2</v>
      </c>
      <c r="L4371">
        <v>0.03</v>
      </c>
    </row>
    <row r="4372" spans="3:13" hidden="1" x14ac:dyDescent="0.25">
      <c r="C4372" s="32">
        <v>42779</v>
      </c>
      <c r="D4372">
        <v>385.83</v>
      </c>
      <c r="F4372">
        <v>2.29</v>
      </c>
      <c r="G4372">
        <v>4</v>
      </c>
      <c r="H4372">
        <v>9.16</v>
      </c>
      <c r="I4372">
        <v>2.3741025840396002E-2</v>
      </c>
      <c r="J4372">
        <v>2.5000000000000001E-2</v>
      </c>
      <c r="K4372">
        <v>2.75E-2</v>
      </c>
      <c r="L4372">
        <v>0.03</v>
      </c>
    </row>
    <row r="4373" spans="3:13" hidden="1" x14ac:dyDescent="0.25">
      <c r="C4373" s="32">
        <v>42780</v>
      </c>
      <c r="D4373">
        <v>384.98</v>
      </c>
      <c r="F4373">
        <v>2.29</v>
      </c>
      <c r="G4373">
        <v>4</v>
      </c>
      <c r="H4373">
        <v>9.16</v>
      </c>
      <c r="I4373">
        <v>2.3793443815263101E-2</v>
      </c>
      <c r="J4373">
        <v>2.5000000000000001E-2</v>
      </c>
      <c r="K4373">
        <v>2.75E-2</v>
      </c>
      <c r="L4373">
        <v>0.03</v>
      </c>
    </row>
    <row r="4374" spans="3:13" hidden="1" x14ac:dyDescent="0.25">
      <c r="C4374" s="32">
        <v>42781</v>
      </c>
      <c r="D4374">
        <v>393.04</v>
      </c>
      <c r="F4374">
        <v>2.29</v>
      </c>
      <c r="G4374">
        <v>4</v>
      </c>
      <c r="H4374">
        <v>9.16</v>
      </c>
      <c r="I4374">
        <v>2.3305515978017499E-2</v>
      </c>
      <c r="J4374">
        <v>2.5000000000000001E-2</v>
      </c>
      <c r="K4374">
        <v>2.75E-2</v>
      </c>
      <c r="L4374">
        <v>0.03</v>
      </c>
    </row>
    <row r="4375" spans="3:13" hidden="1" x14ac:dyDescent="0.25">
      <c r="C4375" s="32">
        <v>42782</v>
      </c>
      <c r="D4375">
        <v>391.97</v>
      </c>
      <c r="F4375">
        <v>2.29</v>
      </c>
      <c r="G4375">
        <v>4</v>
      </c>
      <c r="H4375">
        <v>9.16</v>
      </c>
      <c r="I4375">
        <v>2.33691353930147E-2</v>
      </c>
      <c r="J4375">
        <v>2.5000000000000001E-2</v>
      </c>
      <c r="K4375">
        <v>2.75E-2</v>
      </c>
      <c r="L4375">
        <v>0.03</v>
      </c>
    </row>
    <row r="4376" spans="3:13" hidden="1" x14ac:dyDescent="0.25">
      <c r="C4376" s="32">
        <v>42783</v>
      </c>
      <c r="D4376">
        <v>388.76</v>
      </c>
      <c r="F4376">
        <v>2.29</v>
      </c>
      <c r="G4376">
        <v>4</v>
      </c>
      <c r="H4376">
        <v>9.16</v>
      </c>
      <c r="I4376">
        <v>2.3562094865726899E-2</v>
      </c>
      <c r="J4376">
        <v>2.5000000000000001E-2</v>
      </c>
      <c r="K4376">
        <v>2.75E-2</v>
      </c>
      <c r="L4376">
        <v>0.03</v>
      </c>
    </row>
    <row r="4377" spans="3:13" hidden="1" x14ac:dyDescent="0.25">
      <c r="C4377" s="32">
        <v>42787</v>
      </c>
      <c r="D4377">
        <v>390.1</v>
      </c>
      <c r="F4377">
        <v>2.29</v>
      </c>
      <c r="G4377">
        <v>4</v>
      </c>
      <c r="H4377">
        <v>9.16</v>
      </c>
      <c r="I4377">
        <v>2.34811586772622E-2</v>
      </c>
      <c r="J4377">
        <v>2.5000000000000001E-2</v>
      </c>
      <c r="K4377">
        <v>2.75E-2</v>
      </c>
      <c r="L4377">
        <v>0.03</v>
      </c>
    </row>
    <row r="4378" spans="3:13" hidden="1" x14ac:dyDescent="0.25">
      <c r="C4378" s="32">
        <v>42788</v>
      </c>
      <c r="D4378">
        <v>390.71</v>
      </c>
      <c r="F4378">
        <v>2.29</v>
      </c>
      <c r="G4378">
        <v>4</v>
      </c>
      <c r="H4378">
        <v>9.16</v>
      </c>
      <c r="I4378">
        <v>2.3444498477131301E-2</v>
      </c>
      <c r="J4378">
        <v>2.5000000000000001E-2</v>
      </c>
      <c r="K4378">
        <v>2.75E-2</v>
      </c>
      <c r="L4378">
        <v>0.03</v>
      </c>
    </row>
    <row r="4379" spans="3:13" hidden="1" x14ac:dyDescent="0.25">
      <c r="C4379" s="32">
        <v>42789</v>
      </c>
      <c r="D4379">
        <v>390.61</v>
      </c>
      <c r="F4379">
        <v>2.29</v>
      </c>
      <c r="G4379">
        <v>4</v>
      </c>
      <c r="H4379">
        <v>9.16</v>
      </c>
      <c r="I4379">
        <v>2.3450500499219099E-2</v>
      </c>
      <c r="J4379">
        <v>2.5000000000000001E-2</v>
      </c>
      <c r="K4379">
        <v>2.75E-2</v>
      </c>
      <c r="L4379">
        <v>0.03</v>
      </c>
    </row>
    <row r="4380" spans="3:13" hidden="1" x14ac:dyDescent="0.25">
      <c r="C4380" s="32">
        <v>42790</v>
      </c>
      <c r="D4380">
        <v>389.16</v>
      </c>
      <c r="F4380">
        <v>2.29</v>
      </c>
      <c r="G4380">
        <v>4</v>
      </c>
      <c r="H4380">
        <v>9.16</v>
      </c>
      <c r="I4380">
        <v>2.3537876451844901E-2</v>
      </c>
      <c r="J4380">
        <v>2.5000000000000001E-2</v>
      </c>
      <c r="K4380">
        <v>2.75E-2</v>
      </c>
      <c r="L4380">
        <v>0.03</v>
      </c>
    </row>
    <row r="4381" spans="3:13" hidden="1" x14ac:dyDescent="0.25">
      <c r="C4381" s="32">
        <v>42793</v>
      </c>
      <c r="D4381">
        <v>391</v>
      </c>
      <c r="F4381">
        <v>2.29</v>
      </c>
      <c r="G4381">
        <v>4</v>
      </c>
      <c r="H4381">
        <v>9.16</v>
      </c>
      <c r="I4381">
        <v>2.3427109974424501E-2</v>
      </c>
      <c r="J4381">
        <v>2.5000000000000001E-2</v>
      </c>
      <c r="K4381">
        <v>2.75E-2</v>
      </c>
      <c r="L4381">
        <v>0.03</v>
      </c>
    </row>
    <row r="4382" spans="3:13" hidden="1" x14ac:dyDescent="0.25">
      <c r="C4382" s="32">
        <v>42794</v>
      </c>
      <c r="D4382">
        <v>387.46</v>
      </c>
      <c r="F4382">
        <v>2.29</v>
      </c>
      <c r="G4382">
        <v>4</v>
      </c>
      <c r="H4382">
        <v>9.16</v>
      </c>
      <c r="I4382">
        <v>2.36411500541991E-2</v>
      </c>
      <c r="J4382">
        <v>2.5000000000000001E-2</v>
      </c>
      <c r="K4382">
        <v>2.75E-2</v>
      </c>
      <c r="L4382">
        <v>0.03</v>
      </c>
    </row>
    <row r="4383" spans="3:13" hidden="1" x14ac:dyDescent="0.25">
      <c r="C4383" s="32">
        <v>42795</v>
      </c>
      <c r="D4383">
        <v>397.81</v>
      </c>
      <c r="F4383">
        <v>2.29</v>
      </c>
      <c r="G4383">
        <v>4</v>
      </c>
      <c r="H4383">
        <v>9.16</v>
      </c>
      <c r="I4383">
        <v>2.30260677207712E-2</v>
      </c>
      <c r="J4383">
        <v>2.5000000000000001E-2</v>
      </c>
      <c r="K4383">
        <v>2.75E-2</v>
      </c>
      <c r="L4383">
        <v>0.03</v>
      </c>
    </row>
    <row r="4384" spans="3:13" x14ac:dyDescent="0.25">
      <c r="C4384" s="32">
        <v>42796</v>
      </c>
      <c r="D4384">
        <v>391.65</v>
      </c>
      <c r="E4384">
        <v>2.5</v>
      </c>
      <c r="F4384">
        <v>2.5</v>
      </c>
      <c r="G4384">
        <v>4</v>
      </c>
      <c r="H4384">
        <v>10</v>
      </c>
      <c r="I4384">
        <v>2.5533001404315001E-2</v>
      </c>
      <c r="J4384">
        <v>2.5000000000000001E-2</v>
      </c>
      <c r="K4384">
        <v>2.75E-2</v>
      </c>
      <c r="L4384">
        <v>0.03</v>
      </c>
      <c r="M4384" t="s">
        <v>113</v>
      </c>
    </row>
    <row r="4385" spans="3:13" x14ac:dyDescent="0.25">
      <c r="C4385" s="32">
        <v>42797</v>
      </c>
      <c r="D4385">
        <v>390.17</v>
      </c>
      <c r="F4385">
        <v>2.5</v>
      </c>
      <c r="G4385">
        <v>4</v>
      </c>
      <c r="H4385">
        <v>10</v>
      </c>
      <c r="I4385">
        <v>2.5629853653535602E-2</v>
      </c>
      <c r="J4385">
        <v>2.5000000000000001E-2</v>
      </c>
      <c r="K4385">
        <v>2.75E-2</v>
      </c>
      <c r="L4385">
        <v>0.03</v>
      </c>
      <c r="M4385" t="s">
        <v>113</v>
      </c>
    </row>
    <row r="4386" spans="3:13" x14ac:dyDescent="0.25">
      <c r="C4386" s="32">
        <v>42800</v>
      </c>
      <c r="D4386">
        <v>387.66</v>
      </c>
      <c r="F4386">
        <v>2.5</v>
      </c>
      <c r="G4386">
        <v>4</v>
      </c>
      <c r="H4386">
        <v>10</v>
      </c>
      <c r="I4386">
        <v>2.5795800443687698E-2</v>
      </c>
      <c r="J4386">
        <v>2.5000000000000001E-2</v>
      </c>
      <c r="K4386">
        <v>2.75E-2</v>
      </c>
      <c r="L4386">
        <v>0.03</v>
      </c>
      <c r="M4386" t="s">
        <v>113</v>
      </c>
    </row>
    <row r="4387" spans="3:13" x14ac:dyDescent="0.25">
      <c r="C4387" s="32">
        <v>42801</v>
      </c>
      <c r="D4387">
        <v>385.35</v>
      </c>
      <c r="F4387">
        <v>2.5</v>
      </c>
      <c r="G4387">
        <v>4</v>
      </c>
      <c r="H4387">
        <v>10</v>
      </c>
      <c r="I4387">
        <v>2.5950434669780701E-2</v>
      </c>
      <c r="J4387">
        <v>2.5000000000000001E-2</v>
      </c>
      <c r="K4387">
        <v>2.75E-2</v>
      </c>
      <c r="L4387">
        <v>0.03</v>
      </c>
      <c r="M4387" t="s">
        <v>113</v>
      </c>
    </row>
    <row r="4388" spans="3:13" x14ac:dyDescent="0.25">
      <c r="C4388" s="32">
        <v>42802</v>
      </c>
      <c r="D4388">
        <v>384.55</v>
      </c>
      <c r="F4388">
        <v>2.5</v>
      </c>
      <c r="G4388">
        <v>4</v>
      </c>
      <c r="H4388">
        <v>10</v>
      </c>
      <c r="I4388">
        <v>2.6004420751527701E-2</v>
      </c>
      <c r="J4388">
        <v>2.5000000000000001E-2</v>
      </c>
      <c r="K4388">
        <v>2.75E-2</v>
      </c>
      <c r="L4388">
        <v>0.03</v>
      </c>
      <c r="M4388" t="s">
        <v>113</v>
      </c>
    </row>
    <row r="4389" spans="3:13" x14ac:dyDescent="0.25">
      <c r="C4389" s="32">
        <v>42803</v>
      </c>
      <c r="D4389">
        <v>384.27</v>
      </c>
      <c r="F4389">
        <v>2.5</v>
      </c>
      <c r="G4389">
        <v>4</v>
      </c>
      <c r="H4389">
        <v>10</v>
      </c>
      <c r="I4389">
        <v>2.6023368985348801E-2</v>
      </c>
      <c r="J4389">
        <v>2.5000000000000001E-2</v>
      </c>
      <c r="K4389">
        <v>2.75E-2</v>
      </c>
      <c r="L4389">
        <v>0.03</v>
      </c>
      <c r="M4389" t="s">
        <v>113</v>
      </c>
    </row>
    <row r="4390" spans="3:13" x14ac:dyDescent="0.25">
      <c r="C4390" s="32">
        <v>42804</v>
      </c>
      <c r="D4390">
        <v>384.58</v>
      </c>
      <c r="F4390">
        <v>2.5</v>
      </c>
      <c r="G4390">
        <v>4</v>
      </c>
      <c r="H4390">
        <v>10</v>
      </c>
      <c r="I4390">
        <v>2.60023922200842E-2</v>
      </c>
      <c r="J4390">
        <v>2.5000000000000001E-2</v>
      </c>
      <c r="K4390">
        <v>2.75E-2</v>
      </c>
      <c r="L4390">
        <v>0.03</v>
      </c>
      <c r="M4390" t="s">
        <v>113</v>
      </c>
    </row>
    <row r="4391" spans="3:13" x14ac:dyDescent="0.25">
      <c r="C4391" s="32">
        <v>42807</v>
      </c>
      <c r="D4391">
        <v>384.89</v>
      </c>
      <c r="F4391">
        <v>2.5</v>
      </c>
      <c r="G4391">
        <v>4</v>
      </c>
      <c r="H4391">
        <v>10</v>
      </c>
      <c r="I4391">
        <v>2.5981449245238899E-2</v>
      </c>
      <c r="J4391">
        <v>2.5000000000000001E-2</v>
      </c>
      <c r="K4391">
        <v>2.75E-2</v>
      </c>
      <c r="L4391">
        <v>0.03</v>
      </c>
      <c r="M4391" t="s">
        <v>113</v>
      </c>
    </row>
    <row r="4392" spans="3:13" x14ac:dyDescent="0.25">
      <c r="C4392" s="32">
        <v>42808</v>
      </c>
      <c r="D4392">
        <v>383.29</v>
      </c>
      <c r="F4392">
        <v>2.5</v>
      </c>
      <c r="G4392">
        <v>4</v>
      </c>
      <c r="H4392">
        <v>10</v>
      </c>
      <c r="I4392">
        <v>2.608990581544E-2</v>
      </c>
      <c r="J4392">
        <v>2.5000000000000001E-2</v>
      </c>
      <c r="K4392">
        <v>2.75E-2</v>
      </c>
      <c r="L4392">
        <v>0.03</v>
      </c>
      <c r="M4392" t="s">
        <v>113</v>
      </c>
    </row>
    <row r="4393" spans="3:13" x14ac:dyDescent="0.25">
      <c r="C4393" s="32">
        <v>42809</v>
      </c>
      <c r="D4393">
        <v>388.22</v>
      </c>
      <c r="F4393">
        <v>2.5</v>
      </c>
      <c r="G4393">
        <v>4</v>
      </c>
      <c r="H4393">
        <v>10</v>
      </c>
      <c r="I4393">
        <v>2.5758590489928301E-2</v>
      </c>
      <c r="J4393">
        <v>2.5000000000000001E-2</v>
      </c>
      <c r="K4393">
        <v>2.75E-2</v>
      </c>
      <c r="L4393">
        <v>0.03</v>
      </c>
      <c r="M4393" t="s">
        <v>113</v>
      </c>
    </row>
    <row r="4394" spans="3:13" x14ac:dyDescent="0.25">
      <c r="C4394" s="32">
        <v>42810</v>
      </c>
      <c r="D4394">
        <v>390</v>
      </c>
      <c r="F4394">
        <v>2.5</v>
      </c>
      <c r="G4394">
        <v>4</v>
      </c>
      <c r="H4394">
        <v>10</v>
      </c>
      <c r="I4394">
        <v>2.5641025641025599E-2</v>
      </c>
      <c r="J4394">
        <v>2.5000000000000001E-2</v>
      </c>
      <c r="K4394">
        <v>2.75E-2</v>
      </c>
      <c r="L4394">
        <v>0.03</v>
      </c>
      <c r="M4394" t="s">
        <v>113</v>
      </c>
    </row>
    <row r="4395" spans="3:13" x14ac:dyDescent="0.25">
      <c r="C4395" s="32">
        <v>42811</v>
      </c>
      <c r="D4395">
        <v>382.85</v>
      </c>
      <c r="F4395">
        <v>2.5</v>
      </c>
      <c r="G4395">
        <v>4</v>
      </c>
      <c r="H4395">
        <v>10</v>
      </c>
      <c r="I4395">
        <v>2.61198902964607E-2</v>
      </c>
      <c r="J4395">
        <v>2.5000000000000001E-2</v>
      </c>
      <c r="K4395">
        <v>2.75E-2</v>
      </c>
      <c r="L4395">
        <v>0.03</v>
      </c>
      <c r="M4395" t="s">
        <v>113</v>
      </c>
    </row>
    <row r="4396" spans="3:13" x14ac:dyDescent="0.25">
      <c r="C4396" s="32">
        <v>42814</v>
      </c>
      <c r="D4396">
        <v>380.45</v>
      </c>
      <c r="F4396">
        <v>2.5</v>
      </c>
      <c r="G4396">
        <v>4</v>
      </c>
      <c r="H4396">
        <v>10</v>
      </c>
      <c r="I4396">
        <v>2.6284662899198299E-2</v>
      </c>
      <c r="J4396">
        <v>2.5000000000000001E-2</v>
      </c>
      <c r="K4396">
        <v>2.75E-2</v>
      </c>
      <c r="L4396">
        <v>0.03</v>
      </c>
      <c r="M4396" t="s">
        <v>113</v>
      </c>
    </row>
    <row r="4397" spans="3:13" x14ac:dyDescent="0.25">
      <c r="C4397" s="32">
        <v>42815</v>
      </c>
      <c r="D4397">
        <v>375.16</v>
      </c>
      <c r="F4397">
        <v>2.5</v>
      </c>
      <c r="G4397">
        <v>4</v>
      </c>
      <c r="H4397">
        <v>10</v>
      </c>
      <c r="I4397">
        <v>2.6655293741336999E-2</v>
      </c>
      <c r="J4397">
        <v>2.5000000000000001E-2</v>
      </c>
      <c r="K4397">
        <v>2.75E-2</v>
      </c>
      <c r="L4397">
        <v>0.03</v>
      </c>
      <c r="M4397" t="s">
        <v>113</v>
      </c>
    </row>
    <row r="4398" spans="3:13" x14ac:dyDescent="0.25">
      <c r="C4398" s="32">
        <v>42816</v>
      </c>
      <c r="D4398">
        <v>375.47</v>
      </c>
      <c r="F4398">
        <v>2.5</v>
      </c>
      <c r="G4398">
        <v>4</v>
      </c>
      <c r="H4398">
        <v>10</v>
      </c>
      <c r="I4398">
        <v>2.6633286281194199E-2</v>
      </c>
      <c r="J4398">
        <v>2.5000000000000001E-2</v>
      </c>
      <c r="K4398">
        <v>2.75E-2</v>
      </c>
      <c r="L4398">
        <v>0.03</v>
      </c>
      <c r="M4398" t="s">
        <v>113</v>
      </c>
    </row>
    <row r="4399" spans="3:13" x14ac:dyDescent="0.25">
      <c r="C4399" s="32">
        <v>42817</v>
      </c>
      <c r="D4399">
        <v>375.4</v>
      </c>
      <c r="F4399">
        <v>2.5</v>
      </c>
      <c r="G4399">
        <v>4</v>
      </c>
      <c r="H4399">
        <v>10</v>
      </c>
      <c r="I4399">
        <v>2.6638252530633899E-2</v>
      </c>
      <c r="J4399">
        <v>2.5000000000000001E-2</v>
      </c>
      <c r="K4399">
        <v>2.75E-2</v>
      </c>
      <c r="L4399">
        <v>0.03</v>
      </c>
      <c r="M4399" t="s">
        <v>113</v>
      </c>
    </row>
    <row r="4400" spans="3:13" x14ac:dyDescent="0.25">
      <c r="C4400" s="32">
        <v>42818</v>
      </c>
      <c r="D4400">
        <v>374.41</v>
      </c>
      <c r="F4400">
        <v>2.5</v>
      </c>
      <c r="G4400">
        <v>4</v>
      </c>
      <c r="H4400">
        <v>10</v>
      </c>
      <c r="I4400">
        <v>2.6708688336315799E-2</v>
      </c>
      <c r="J4400">
        <v>2.5000000000000001E-2</v>
      </c>
      <c r="K4400">
        <v>2.75E-2</v>
      </c>
      <c r="L4400">
        <v>0.03</v>
      </c>
      <c r="M4400" t="s">
        <v>113</v>
      </c>
    </row>
    <row r="4401" spans="3:13" x14ac:dyDescent="0.25">
      <c r="C4401" s="32">
        <v>42821</v>
      </c>
      <c r="D4401">
        <v>375</v>
      </c>
      <c r="F4401">
        <v>2.5</v>
      </c>
      <c r="G4401">
        <v>4</v>
      </c>
      <c r="H4401">
        <v>10</v>
      </c>
      <c r="I4401">
        <v>2.6666666666666599E-2</v>
      </c>
      <c r="J4401">
        <v>2.5000000000000001E-2</v>
      </c>
      <c r="K4401">
        <v>2.75E-2</v>
      </c>
      <c r="L4401">
        <v>0.03</v>
      </c>
      <c r="M4401" t="s">
        <v>113</v>
      </c>
    </row>
    <row r="4402" spans="3:13" x14ac:dyDescent="0.25">
      <c r="C4402" s="32">
        <v>42822</v>
      </c>
      <c r="D4402">
        <v>380.63</v>
      </c>
      <c r="F4402">
        <v>2.5</v>
      </c>
      <c r="G4402">
        <v>4</v>
      </c>
      <c r="H4402">
        <v>10</v>
      </c>
      <c r="I4402">
        <v>2.6272232877072199E-2</v>
      </c>
      <c r="J4402">
        <v>2.5000000000000001E-2</v>
      </c>
      <c r="K4402">
        <v>2.75E-2</v>
      </c>
      <c r="L4402">
        <v>0.03</v>
      </c>
      <c r="M4402" t="s">
        <v>113</v>
      </c>
    </row>
    <row r="4403" spans="3:13" x14ac:dyDescent="0.25">
      <c r="C4403" s="32">
        <v>42823</v>
      </c>
      <c r="D4403">
        <v>379.41</v>
      </c>
      <c r="F4403">
        <v>2.5</v>
      </c>
      <c r="G4403">
        <v>4</v>
      </c>
      <c r="H4403">
        <v>10</v>
      </c>
      <c r="I4403">
        <v>2.6356711736643699E-2</v>
      </c>
      <c r="J4403">
        <v>2.5000000000000001E-2</v>
      </c>
      <c r="K4403">
        <v>2.75E-2</v>
      </c>
      <c r="L4403">
        <v>0.03</v>
      </c>
      <c r="M4403" t="s">
        <v>113</v>
      </c>
    </row>
    <row r="4404" spans="3:13" x14ac:dyDescent="0.25">
      <c r="C4404" s="32">
        <v>42824</v>
      </c>
      <c r="D4404">
        <v>383.04</v>
      </c>
      <c r="F4404">
        <v>2.5</v>
      </c>
      <c r="G4404">
        <v>4</v>
      </c>
      <c r="H4404">
        <v>10</v>
      </c>
      <c r="I4404">
        <v>2.6106934001670801E-2</v>
      </c>
      <c r="J4404">
        <v>2.5000000000000001E-2</v>
      </c>
      <c r="K4404">
        <v>2.75E-2</v>
      </c>
      <c r="L4404">
        <v>0.03</v>
      </c>
      <c r="M4404" t="s">
        <v>113</v>
      </c>
    </row>
    <row r="4405" spans="3:13" x14ac:dyDescent="0.25">
      <c r="C4405" s="32">
        <v>42825</v>
      </c>
      <c r="D4405">
        <v>383.51</v>
      </c>
      <c r="F4405">
        <v>2.5</v>
      </c>
      <c r="G4405">
        <v>4</v>
      </c>
      <c r="H4405">
        <v>10</v>
      </c>
      <c r="I4405">
        <v>2.6074939375765899E-2</v>
      </c>
      <c r="J4405">
        <v>2.5000000000000001E-2</v>
      </c>
      <c r="K4405">
        <v>2.75E-2</v>
      </c>
      <c r="L4405">
        <v>0.03</v>
      </c>
      <c r="M4405" t="s">
        <v>113</v>
      </c>
    </row>
    <row r="4406" spans="3:13" x14ac:dyDescent="0.25">
      <c r="C4406" s="32">
        <v>42828</v>
      </c>
      <c r="D4406">
        <v>382.09</v>
      </c>
      <c r="F4406">
        <v>2.5</v>
      </c>
      <c r="G4406">
        <v>4</v>
      </c>
      <c r="H4406">
        <v>10</v>
      </c>
      <c r="I4406">
        <v>2.6171844329869898E-2</v>
      </c>
      <c r="J4406">
        <v>2.5000000000000001E-2</v>
      </c>
      <c r="K4406">
        <v>2.75E-2</v>
      </c>
      <c r="L4406">
        <v>0.03</v>
      </c>
      <c r="M4406" t="s">
        <v>113</v>
      </c>
    </row>
    <row r="4407" spans="3:13" x14ac:dyDescent="0.25">
      <c r="C4407" s="32">
        <v>42829</v>
      </c>
      <c r="D4407">
        <v>380.8</v>
      </c>
      <c r="F4407">
        <v>2.5</v>
      </c>
      <c r="G4407">
        <v>4</v>
      </c>
      <c r="H4407">
        <v>10</v>
      </c>
      <c r="I4407">
        <v>2.62605042016806E-2</v>
      </c>
      <c r="J4407">
        <v>2.5000000000000001E-2</v>
      </c>
      <c r="K4407">
        <v>2.75E-2</v>
      </c>
      <c r="L4407">
        <v>0.03</v>
      </c>
      <c r="M4407" t="s">
        <v>113</v>
      </c>
    </row>
    <row r="4408" spans="3:13" x14ac:dyDescent="0.25">
      <c r="C4408" s="32">
        <v>42830</v>
      </c>
      <c r="D4408">
        <v>380.91</v>
      </c>
      <c r="F4408">
        <v>2.5</v>
      </c>
      <c r="G4408">
        <v>4</v>
      </c>
      <c r="H4408">
        <v>10</v>
      </c>
      <c r="I4408">
        <v>2.62529206374209E-2</v>
      </c>
      <c r="J4408">
        <v>2.5000000000000001E-2</v>
      </c>
      <c r="K4408">
        <v>2.75E-2</v>
      </c>
      <c r="L4408">
        <v>0.03</v>
      </c>
      <c r="M4408" t="s">
        <v>113</v>
      </c>
    </row>
    <row r="4409" spans="3:13" x14ac:dyDescent="0.25">
      <c r="C4409" s="32">
        <v>42831</v>
      </c>
      <c r="D4409">
        <v>384.1</v>
      </c>
      <c r="F4409">
        <v>2.5</v>
      </c>
      <c r="G4409">
        <v>4</v>
      </c>
      <c r="H4409">
        <v>10</v>
      </c>
      <c r="I4409">
        <v>2.60348867482426E-2</v>
      </c>
      <c r="J4409">
        <v>2.5000000000000001E-2</v>
      </c>
      <c r="K4409">
        <v>2.75E-2</v>
      </c>
      <c r="L4409">
        <v>0.03</v>
      </c>
      <c r="M4409" t="s">
        <v>113</v>
      </c>
    </row>
    <row r="4410" spans="3:13" x14ac:dyDescent="0.25">
      <c r="C4410" s="32">
        <v>42832</v>
      </c>
      <c r="D4410">
        <v>386.02</v>
      </c>
      <c r="F4410">
        <v>2.5</v>
      </c>
      <c r="G4410">
        <v>4</v>
      </c>
      <c r="H4410">
        <v>10</v>
      </c>
      <c r="I4410">
        <v>2.5905393502927299E-2</v>
      </c>
      <c r="J4410">
        <v>2.5000000000000001E-2</v>
      </c>
      <c r="K4410">
        <v>2.75E-2</v>
      </c>
      <c r="L4410">
        <v>0.03</v>
      </c>
      <c r="M4410" t="s">
        <v>113</v>
      </c>
    </row>
    <row r="4411" spans="3:13" x14ac:dyDescent="0.25">
      <c r="C4411" s="32">
        <v>42835</v>
      </c>
      <c r="D4411">
        <v>385.89</v>
      </c>
      <c r="F4411">
        <v>2.5</v>
      </c>
      <c r="G4411">
        <v>4</v>
      </c>
      <c r="H4411">
        <v>10</v>
      </c>
      <c r="I4411">
        <v>2.5914120604317199E-2</v>
      </c>
      <c r="J4411">
        <v>2.5000000000000001E-2</v>
      </c>
      <c r="K4411">
        <v>2.75E-2</v>
      </c>
      <c r="L4411">
        <v>0.03</v>
      </c>
      <c r="M4411" t="s">
        <v>113</v>
      </c>
    </row>
    <row r="4412" spans="3:13" x14ac:dyDescent="0.25">
      <c r="C4412" s="32">
        <v>42836</v>
      </c>
      <c r="D4412">
        <v>384.05</v>
      </c>
      <c r="F4412">
        <v>2.5</v>
      </c>
      <c r="G4412">
        <v>4</v>
      </c>
      <c r="H4412">
        <v>10</v>
      </c>
      <c r="I4412">
        <v>2.6038276266111101E-2</v>
      </c>
      <c r="J4412">
        <v>2.5000000000000001E-2</v>
      </c>
      <c r="K4412">
        <v>2.75E-2</v>
      </c>
      <c r="L4412">
        <v>0.03</v>
      </c>
      <c r="M4412" t="s">
        <v>113</v>
      </c>
    </row>
    <row r="4413" spans="3:13" x14ac:dyDescent="0.25">
      <c r="C4413" s="32">
        <v>42837</v>
      </c>
      <c r="D4413">
        <v>381.44</v>
      </c>
      <c r="F4413">
        <v>2.5</v>
      </c>
      <c r="G4413">
        <v>4</v>
      </c>
      <c r="H4413">
        <v>10</v>
      </c>
      <c r="I4413">
        <v>2.62164429530201E-2</v>
      </c>
      <c r="J4413">
        <v>2.5000000000000001E-2</v>
      </c>
      <c r="K4413">
        <v>2.75E-2</v>
      </c>
      <c r="L4413">
        <v>0.03</v>
      </c>
      <c r="M4413" t="s">
        <v>113</v>
      </c>
    </row>
    <row r="4414" spans="3:13" x14ac:dyDescent="0.25">
      <c r="C4414" s="32">
        <v>42838</v>
      </c>
      <c r="D4414">
        <v>379</v>
      </c>
      <c r="F4414">
        <v>2.5</v>
      </c>
      <c r="G4414">
        <v>4</v>
      </c>
      <c r="H4414">
        <v>10</v>
      </c>
      <c r="I4414">
        <v>2.6385224274406299E-2</v>
      </c>
      <c r="J4414">
        <v>2.5000000000000001E-2</v>
      </c>
      <c r="K4414">
        <v>2.75E-2</v>
      </c>
      <c r="L4414">
        <v>0.03</v>
      </c>
      <c r="M4414" t="s">
        <v>113</v>
      </c>
    </row>
    <row r="4415" spans="3:13" x14ac:dyDescent="0.25">
      <c r="C4415" s="32">
        <v>42842</v>
      </c>
      <c r="D4415">
        <v>383.8</v>
      </c>
      <c r="F4415">
        <v>2.5</v>
      </c>
      <c r="G4415">
        <v>4</v>
      </c>
      <c r="H4415">
        <v>10</v>
      </c>
      <c r="I4415">
        <v>2.60552371026576E-2</v>
      </c>
      <c r="J4415">
        <v>2.5000000000000001E-2</v>
      </c>
      <c r="K4415">
        <v>2.75E-2</v>
      </c>
      <c r="L4415">
        <v>0.03</v>
      </c>
      <c r="M4415" t="s">
        <v>113</v>
      </c>
    </row>
    <row r="4416" spans="3:13" x14ac:dyDescent="0.25">
      <c r="C4416" s="32">
        <v>42843</v>
      </c>
      <c r="D4416">
        <v>383.61</v>
      </c>
      <c r="F4416">
        <v>2.5</v>
      </c>
      <c r="G4416">
        <v>4</v>
      </c>
      <c r="H4416">
        <v>10</v>
      </c>
      <c r="I4416">
        <v>2.6068142123510801E-2</v>
      </c>
      <c r="J4416">
        <v>2.5000000000000001E-2</v>
      </c>
      <c r="K4416">
        <v>2.75E-2</v>
      </c>
      <c r="L4416">
        <v>0.03</v>
      </c>
      <c r="M4416" t="s">
        <v>113</v>
      </c>
    </row>
    <row r="4417" spans="3:13" x14ac:dyDescent="0.25">
      <c r="C4417" s="32">
        <v>42844</v>
      </c>
      <c r="D4417">
        <v>377.1</v>
      </c>
      <c r="F4417">
        <v>2.5</v>
      </c>
      <c r="G4417">
        <v>4</v>
      </c>
      <c r="H4417">
        <v>10</v>
      </c>
      <c r="I4417">
        <v>2.6518164942985901E-2</v>
      </c>
      <c r="J4417">
        <v>2.5000000000000001E-2</v>
      </c>
      <c r="K4417">
        <v>2.75E-2</v>
      </c>
      <c r="L4417">
        <v>0.03</v>
      </c>
      <c r="M4417" t="s">
        <v>113</v>
      </c>
    </row>
    <row r="4418" spans="3:13" x14ac:dyDescent="0.25">
      <c r="C4418" s="32">
        <v>42845</v>
      </c>
      <c r="D4418">
        <v>381.59</v>
      </c>
      <c r="F4418">
        <v>2.5</v>
      </c>
      <c r="G4418">
        <v>4</v>
      </c>
      <c r="H4418">
        <v>10</v>
      </c>
      <c r="I4418">
        <v>2.6206137477397199E-2</v>
      </c>
      <c r="J4418">
        <v>2.5000000000000001E-2</v>
      </c>
      <c r="K4418">
        <v>2.75E-2</v>
      </c>
      <c r="L4418">
        <v>0.03</v>
      </c>
      <c r="M4418" t="s">
        <v>113</v>
      </c>
    </row>
    <row r="4419" spans="3:13" x14ac:dyDescent="0.25">
      <c r="C4419" s="32">
        <v>42846</v>
      </c>
      <c r="D4419">
        <v>378.06</v>
      </c>
      <c r="F4419">
        <v>2.5</v>
      </c>
      <c r="G4419">
        <v>4</v>
      </c>
      <c r="H4419">
        <v>10</v>
      </c>
      <c r="I4419">
        <v>2.6450827910913601E-2</v>
      </c>
      <c r="J4419">
        <v>2.5000000000000001E-2</v>
      </c>
      <c r="K4419">
        <v>2.75E-2</v>
      </c>
      <c r="L4419">
        <v>0.03</v>
      </c>
      <c r="M4419" t="s">
        <v>113</v>
      </c>
    </row>
    <row r="4420" spans="3:13" x14ac:dyDescent="0.25">
      <c r="C4420" s="32">
        <v>42849</v>
      </c>
      <c r="D4420">
        <v>386.65</v>
      </c>
      <c r="F4420">
        <v>2.5</v>
      </c>
      <c r="G4420">
        <v>4</v>
      </c>
      <c r="H4420">
        <v>10</v>
      </c>
      <c r="I4420">
        <v>2.5863183757920599E-2</v>
      </c>
      <c r="J4420">
        <v>2.5000000000000001E-2</v>
      </c>
      <c r="K4420">
        <v>2.75E-2</v>
      </c>
      <c r="L4420">
        <v>0.03</v>
      </c>
      <c r="M4420" t="s">
        <v>113</v>
      </c>
    </row>
    <row r="4421" spans="3:13" x14ac:dyDescent="0.25">
      <c r="C4421" s="32">
        <v>42850</v>
      </c>
      <c r="D4421">
        <v>388.19</v>
      </c>
      <c r="F4421">
        <v>2.5</v>
      </c>
      <c r="G4421">
        <v>4</v>
      </c>
      <c r="H4421">
        <v>10</v>
      </c>
      <c r="I4421">
        <v>2.57605811587109E-2</v>
      </c>
      <c r="J4421">
        <v>2.5000000000000001E-2</v>
      </c>
      <c r="K4421">
        <v>2.75E-2</v>
      </c>
      <c r="L4421">
        <v>0.03</v>
      </c>
      <c r="M4421" t="s">
        <v>113</v>
      </c>
    </row>
    <row r="4422" spans="3:13" x14ac:dyDescent="0.25">
      <c r="C4422" s="32">
        <v>42851</v>
      </c>
      <c r="D4422">
        <v>388.87</v>
      </c>
      <c r="F4422">
        <v>2.5</v>
      </c>
      <c r="G4422">
        <v>4</v>
      </c>
      <c r="H4422">
        <v>10</v>
      </c>
      <c r="I4422">
        <v>2.5715534754545199E-2</v>
      </c>
      <c r="J4422">
        <v>2.5000000000000001E-2</v>
      </c>
      <c r="K4422">
        <v>2.75E-2</v>
      </c>
      <c r="L4422">
        <v>0.03</v>
      </c>
      <c r="M4422" t="s">
        <v>113</v>
      </c>
    </row>
    <row r="4423" spans="3:13" x14ac:dyDescent="0.25">
      <c r="C4423" s="32">
        <v>42852</v>
      </c>
      <c r="D4423">
        <v>390.71</v>
      </c>
      <c r="F4423">
        <v>2.5</v>
      </c>
      <c r="G4423">
        <v>4</v>
      </c>
      <c r="H4423">
        <v>10</v>
      </c>
      <c r="I4423">
        <v>2.5594430651890099E-2</v>
      </c>
      <c r="J4423">
        <v>2.5000000000000001E-2</v>
      </c>
      <c r="K4423">
        <v>2.75E-2</v>
      </c>
      <c r="L4423">
        <v>0.03</v>
      </c>
      <c r="M4423" t="s">
        <v>113</v>
      </c>
    </row>
    <row r="4424" spans="3:13" x14ac:dyDescent="0.25">
      <c r="C4424" s="32">
        <v>42853</v>
      </c>
      <c r="D4424">
        <v>384.57</v>
      </c>
      <c r="F4424">
        <v>2.5</v>
      </c>
      <c r="G4424">
        <v>4</v>
      </c>
      <c r="H4424">
        <v>10</v>
      </c>
      <c r="I4424">
        <v>2.60030683620667E-2</v>
      </c>
      <c r="J4424">
        <v>2.5000000000000001E-2</v>
      </c>
      <c r="K4424">
        <v>2.75E-2</v>
      </c>
      <c r="L4424">
        <v>0.03</v>
      </c>
      <c r="M4424" t="s">
        <v>113</v>
      </c>
    </row>
    <row r="4425" spans="3:13" x14ac:dyDescent="0.25">
      <c r="C4425" s="32">
        <v>42856</v>
      </c>
      <c r="D4425">
        <v>383</v>
      </c>
      <c r="F4425">
        <v>2.5</v>
      </c>
      <c r="G4425">
        <v>4</v>
      </c>
      <c r="H4425">
        <v>10</v>
      </c>
      <c r="I4425">
        <v>2.61096605744125E-2</v>
      </c>
      <c r="J4425">
        <v>2.5000000000000001E-2</v>
      </c>
      <c r="K4425">
        <v>2.75E-2</v>
      </c>
      <c r="L4425">
        <v>0.03</v>
      </c>
      <c r="M4425" t="s">
        <v>113</v>
      </c>
    </row>
    <row r="4426" spans="3:13" x14ac:dyDescent="0.25">
      <c r="C4426" s="32">
        <v>42857</v>
      </c>
      <c r="D4426">
        <v>384.5</v>
      </c>
      <c r="F4426">
        <v>2.5</v>
      </c>
      <c r="G4426">
        <v>4</v>
      </c>
      <c r="H4426">
        <v>10</v>
      </c>
      <c r="I4426">
        <v>2.6007802340702199E-2</v>
      </c>
      <c r="J4426">
        <v>2.5000000000000001E-2</v>
      </c>
      <c r="K4426">
        <v>2.75E-2</v>
      </c>
      <c r="L4426">
        <v>0.03</v>
      </c>
      <c r="M4426" t="s">
        <v>113</v>
      </c>
    </row>
    <row r="4427" spans="3:13" x14ac:dyDescent="0.25">
      <c r="C4427" s="32">
        <v>42858</v>
      </c>
      <c r="D4427">
        <v>384.29</v>
      </c>
      <c r="F4427">
        <v>2.5</v>
      </c>
      <c r="G4427">
        <v>4</v>
      </c>
      <c r="H4427">
        <v>10</v>
      </c>
      <c r="I4427">
        <v>2.6022014624372199E-2</v>
      </c>
      <c r="J4427">
        <v>2.5000000000000001E-2</v>
      </c>
      <c r="K4427">
        <v>2.75E-2</v>
      </c>
      <c r="L4427">
        <v>0.03</v>
      </c>
      <c r="M4427" t="s">
        <v>113</v>
      </c>
    </row>
    <row r="4428" spans="3:13" x14ac:dyDescent="0.25">
      <c r="C4428" s="32">
        <v>42859</v>
      </c>
      <c r="D4428">
        <v>383.31</v>
      </c>
      <c r="F4428">
        <v>2.5</v>
      </c>
      <c r="G4428">
        <v>4</v>
      </c>
      <c r="H4428">
        <v>10</v>
      </c>
      <c r="I4428">
        <v>2.60885445201012E-2</v>
      </c>
      <c r="J4428">
        <v>2.5000000000000001E-2</v>
      </c>
      <c r="K4428">
        <v>2.75E-2</v>
      </c>
      <c r="L4428">
        <v>0.03</v>
      </c>
      <c r="M4428" t="s">
        <v>113</v>
      </c>
    </row>
    <row r="4429" spans="3:13" x14ac:dyDescent="0.25">
      <c r="C4429" s="32">
        <v>42860</v>
      </c>
      <c r="D4429">
        <v>383.76</v>
      </c>
      <c r="F4429">
        <v>2.5</v>
      </c>
      <c r="G4429">
        <v>4</v>
      </c>
      <c r="H4429">
        <v>10</v>
      </c>
      <c r="I4429">
        <v>2.6057952887221101E-2</v>
      </c>
      <c r="J4429">
        <v>2.5000000000000001E-2</v>
      </c>
      <c r="K4429">
        <v>2.75E-2</v>
      </c>
      <c r="L4429">
        <v>0.03</v>
      </c>
      <c r="M4429" t="s">
        <v>113</v>
      </c>
    </row>
    <row r="4430" spans="3:13" x14ac:dyDescent="0.25">
      <c r="C4430" s="32">
        <v>42863</v>
      </c>
      <c r="D4430">
        <v>382.38</v>
      </c>
      <c r="F4430">
        <v>2.5</v>
      </c>
      <c r="G4430">
        <v>4</v>
      </c>
      <c r="H4430">
        <v>10</v>
      </c>
      <c r="I4430">
        <v>2.6151995397248801E-2</v>
      </c>
      <c r="J4430">
        <v>2.5000000000000001E-2</v>
      </c>
      <c r="K4430">
        <v>2.75E-2</v>
      </c>
      <c r="L4430">
        <v>0.03</v>
      </c>
      <c r="M4430" t="s">
        <v>113</v>
      </c>
    </row>
    <row r="4431" spans="3:13" x14ac:dyDescent="0.25">
      <c r="C4431" s="32">
        <v>42864</v>
      </c>
      <c r="D4431">
        <v>380.5</v>
      </c>
      <c r="F4431">
        <v>2.5</v>
      </c>
      <c r="G4431">
        <v>4</v>
      </c>
      <c r="H4431">
        <v>10</v>
      </c>
      <c r="I4431">
        <v>2.6281208935610999E-2</v>
      </c>
      <c r="J4431">
        <v>2.5000000000000001E-2</v>
      </c>
      <c r="K4431">
        <v>2.75E-2</v>
      </c>
      <c r="L4431">
        <v>0.03</v>
      </c>
      <c r="M4431" t="s">
        <v>113</v>
      </c>
    </row>
    <row r="4432" spans="3:13" x14ac:dyDescent="0.25">
      <c r="C4432" s="32">
        <v>42865</v>
      </c>
      <c r="D4432">
        <v>382.27</v>
      </c>
      <c r="F4432">
        <v>2.5</v>
      </c>
      <c r="G4432">
        <v>4</v>
      </c>
      <c r="H4432">
        <v>10</v>
      </c>
      <c r="I4432">
        <v>2.6159520757579699E-2</v>
      </c>
      <c r="J4432">
        <v>2.5000000000000001E-2</v>
      </c>
      <c r="K4432">
        <v>2.75E-2</v>
      </c>
      <c r="L4432">
        <v>0.03</v>
      </c>
      <c r="M4432" t="s">
        <v>113</v>
      </c>
    </row>
    <row r="4433" spans="3:13" x14ac:dyDescent="0.25">
      <c r="C4433" s="32">
        <v>42866</v>
      </c>
      <c r="D4433">
        <v>382.87</v>
      </c>
      <c r="F4433">
        <v>2.5</v>
      </c>
      <c r="G4433">
        <v>4</v>
      </c>
      <c r="H4433">
        <v>10</v>
      </c>
      <c r="I4433">
        <v>2.6118525870399801E-2</v>
      </c>
      <c r="J4433">
        <v>2.5000000000000001E-2</v>
      </c>
      <c r="K4433">
        <v>2.75E-2</v>
      </c>
      <c r="L4433">
        <v>0.03</v>
      </c>
      <c r="M4433" t="s">
        <v>113</v>
      </c>
    </row>
    <row r="4434" spans="3:13" x14ac:dyDescent="0.25">
      <c r="C4434" s="32">
        <v>42867</v>
      </c>
      <c r="D4434">
        <v>385.12</v>
      </c>
      <c r="F4434">
        <v>2.5</v>
      </c>
      <c r="G4434">
        <v>4</v>
      </c>
      <c r="H4434">
        <v>10</v>
      </c>
      <c r="I4434">
        <v>2.5965932696302398E-2</v>
      </c>
      <c r="J4434">
        <v>2.5000000000000001E-2</v>
      </c>
      <c r="K4434">
        <v>2.75E-2</v>
      </c>
      <c r="L4434">
        <v>0.03</v>
      </c>
      <c r="M4434" t="s">
        <v>113</v>
      </c>
    </row>
    <row r="4435" spans="3:13" x14ac:dyDescent="0.25">
      <c r="C4435" s="32">
        <v>42870</v>
      </c>
      <c r="D4435">
        <v>389.36</v>
      </c>
      <c r="F4435">
        <v>2.5</v>
      </c>
      <c r="G4435">
        <v>4</v>
      </c>
      <c r="H4435">
        <v>10</v>
      </c>
      <c r="I4435">
        <v>2.5683172385453E-2</v>
      </c>
      <c r="J4435">
        <v>2.5000000000000001E-2</v>
      </c>
      <c r="K4435">
        <v>2.75E-2</v>
      </c>
      <c r="L4435">
        <v>0.03</v>
      </c>
      <c r="M4435" t="s">
        <v>113</v>
      </c>
    </row>
    <row r="4436" spans="3:13" x14ac:dyDescent="0.25">
      <c r="C4436" s="32">
        <v>42871</v>
      </c>
      <c r="D4436">
        <v>391.3</v>
      </c>
      <c r="F4436">
        <v>2.5</v>
      </c>
      <c r="G4436">
        <v>4</v>
      </c>
      <c r="H4436">
        <v>10</v>
      </c>
      <c r="I4436">
        <v>2.5555839509327799E-2</v>
      </c>
      <c r="J4436">
        <v>2.5000000000000001E-2</v>
      </c>
      <c r="K4436">
        <v>2.75E-2</v>
      </c>
      <c r="L4436">
        <v>0.03</v>
      </c>
      <c r="M4436" t="s">
        <v>113</v>
      </c>
    </row>
    <row r="4437" spans="3:13" x14ac:dyDescent="0.25">
      <c r="C4437" s="32">
        <v>42872</v>
      </c>
      <c r="D4437">
        <v>383.67</v>
      </c>
      <c r="F4437">
        <v>2.5</v>
      </c>
      <c r="G4437">
        <v>4</v>
      </c>
      <c r="H4437">
        <v>10</v>
      </c>
      <c r="I4437">
        <v>2.6064065472932399E-2</v>
      </c>
      <c r="J4437">
        <v>2.5000000000000001E-2</v>
      </c>
      <c r="K4437">
        <v>2.75E-2</v>
      </c>
      <c r="L4437">
        <v>0.03</v>
      </c>
      <c r="M4437" t="s">
        <v>113</v>
      </c>
    </row>
    <row r="4438" spans="3:13" x14ac:dyDescent="0.25">
      <c r="C4438" s="32">
        <v>42873</v>
      </c>
      <c r="D4438">
        <v>388.48</v>
      </c>
      <c r="F4438">
        <v>2.5</v>
      </c>
      <c r="G4438">
        <v>4</v>
      </c>
      <c r="H4438">
        <v>10</v>
      </c>
      <c r="I4438">
        <v>2.57413509060955E-2</v>
      </c>
      <c r="J4438">
        <v>2.5000000000000001E-2</v>
      </c>
      <c r="K4438">
        <v>2.75E-2</v>
      </c>
      <c r="L4438">
        <v>0.03</v>
      </c>
      <c r="M4438" t="s">
        <v>113</v>
      </c>
    </row>
    <row r="4439" spans="3:13" x14ac:dyDescent="0.25">
      <c r="C4439" s="32">
        <v>42874</v>
      </c>
      <c r="D4439">
        <v>393.32</v>
      </c>
      <c r="F4439">
        <v>2.5</v>
      </c>
      <c r="G4439">
        <v>4</v>
      </c>
      <c r="H4439">
        <v>10</v>
      </c>
      <c r="I4439">
        <v>2.54245906640903E-2</v>
      </c>
      <c r="J4439">
        <v>2.5000000000000001E-2</v>
      </c>
      <c r="K4439">
        <v>2.75E-2</v>
      </c>
      <c r="L4439">
        <v>0.03</v>
      </c>
      <c r="M4439" t="s">
        <v>113</v>
      </c>
    </row>
    <row r="4440" spans="3:13" x14ac:dyDescent="0.25">
      <c r="C4440" s="32">
        <v>42877</v>
      </c>
      <c r="D4440">
        <v>396.28</v>
      </c>
      <c r="F4440">
        <v>2.5</v>
      </c>
      <c r="G4440">
        <v>4</v>
      </c>
      <c r="H4440">
        <v>10</v>
      </c>
      <c r="I4440">
        <v>2.52346825476935E-2</v>
      </c>
      <c r="J4440">
        <v>2.5000000000000001E-2</v>
      </c>
      <c r="K4440">
        <v>2.75E-2</v>
      </c>
      <c r="L4440">
        <v>0.03</v>
      </c>
      <c r="M4440" t="s">
        <v>113</v>
      </c>
    </row>
    <row r="4441" spans="3:13" x14ac:dyDescent="0.25">
      <c r="C4441" s="32">
        <v>42878</v>
      </c>
      <c r="D4441">
        <v>395.97</v>
      </c>
      <c r="F4441">
        <v>2.5</v>
      </c>
      <c r="G4441">
        <v>4</v>
      </c>
      <c r="H4441">
        <v>10</v>
      </c>
      <c r="I4441">
        <v>2.5254438467560598E-2</v>
      </c>
      <c r="J4441">
        <v>2.5000000000000001E-2</v>
      </c>
      <c r="K4441">
        <v>2.75E-2</v>
      </c>
      <c r="L4441">
        <v>0.03</v>
      </c>
      <c r="M4441" t="s">
        <v>113</v>
      </c>
    </row>
    <row r="4442" spans="3:13" x14ac:dyDescent="0.25">
      <c r="C4442" s="32">
        <v>42879</v>
      </c>
      <c r="D4442">
        <v>396.31</v>
      </c>
      <c r="F4442">
        <v>2.5</v>
      </c>
      <c r="G4442">
        <v>4</v>
      </c>
      <c r="H4442">
        <v>10</v>
      </c>
      <c r="I4442">
        <v>2.5232772324695299E-2</v>
      </c>
      <c r="J4442">
        <v>2.5000000000000001E-2</v>
      </c>
      <c r="K4442">
        <v>2.75E-2</v>
      </c>
      <c r="L4442">
        <v>0.03</v>
      </c>
      <c r="M4442" t="s">
        <v>113</v>
      </c>
    </row>
    <row r="4443" spans="3:13" hidden="1" x14ac:dyDescent="0.25">
      <c r="C4443" s="32">
        <v>42880</v>
      </c>
      <c r="D4443">
        <v>406.36</v>
      </c>
      <c r="F4443">
        <v>2.5</v>
      </c>
      <c r="G4443">
        <v>4</v>
      </c>
      <c r="H4443">
        <v>10</v>
      </c>
      <c r="I4443">
        <v>2.4608721330839599E-2</v>
      </c>
      <c r="J4443">
        <v>2.5000000000000001E-2</v>
      </c>
      <c r="K4443">
        <v>2.75E-2</v>
      </c>
      <c r="L4443">
        <v>0.03</v>
      </c>
    </row>
    <row r="4444" spans="3:13" hidden="1" x14ac:dyDescent="0.25">
      <c r="C4444" s="32">
        <v>42881</v>
      </c>
      <c r="D4444">
        <v>407.02</v>
      </c>
      <c r="F4444">
        <v>2.5</v>
      </c>
      <c r="G4444">
        <v>4</v>
      </c>
      <c r="H4444">
        <v>10</v>
      </c>
      <c r="I4444">
        <v>2.45688172571372E-2</v>
      </c>
      <c r="J4444">
        <v>2.5000000000000001E-2</v>
      </c>
      <c r="K4444">
        <v>2.75E-2</v>
      </c>
      <c r="L4444">
        <v>0.03</v>
      </c>
    </row>
    <row r="4445" spans="3:13" hidden="1" x14ac:dyDescent="0.25">
      <c r="C4445" s="32">
        <v>42885</v>
      </c>
      <c r="D4445">
        <v>406.82</v>
      </c>
      <c r="F4445">
        <v>2.5</v>
      </c>
      <c r="G4445">
        <v>4</v>
      </c>
      <c r="H4445">
        <v>10</v>
      </c>
      <c r="I4445">
        <v>2.45808957278403E-2</v>
      </c>
      <c r="J4445">
        <v>2.5000000000000001E-2</v>
      </c>
      <c r="K4445">
        <v>2.75E-2</v>
      </c>
      <c r="L4445">
        <v>0.03</v>
      </c>
    </row>
    <row r="4446" spans="3:13" hidden="1" x14ac:dyDescent="0.25">
      <c r="C4446" s="32">
        <v>42886</v>
      </c>
      <c r="D4446">
        <v>409.24</v>
      </c>
      <c r="F4446">
        <v>2.5</v>
      </c>
      <c r="G4446">
        <v>4</v>
      </c>
      <c r="H4446">
        <v>10</v>
      </c>
      <c r="I4446">
        <v>2.4435539047991301E-2</v>
      </c>
      <c r="J4446">
        <v>2.5000000000000001E-2</v>
      </c>
      <c r="K4446">
        <v>2.75E-2</v>
      </c>
      <c r="L4446">
        <v>0.03</v>
      </c>
    </row>
    <row r="4447" spans="3:13" hidden="1" x14ac:dyDescent="0.25">
      <c r="C4447" s="32">
        <v>42887</v>
      </c>
      <c r="D4447">
        <v>413.38</v>
      </c>
      <c r="E4447">
        <v>2.5</v>
      </c>
      <c r="F4447">
        <v>2.5</v>
      </c>
      <c r="G4447">
        <v>4</v>
      </c>
      <c r="H4447">
        <v>10</v>
      </c>
      <c r="I4447">
        <v>2.4190817165803801E-2</v>
      </c>
      <c r="J4447">
        <v>2.5000000000000001E-2</v>
      </c>
      <c r="K4447">
        <v>2.75E-2</v>
      </c>
      <c r="L4447">
        <v>0.03</v>
      </c>
    </row>
    <row r="4448" spans="3:13" hidden="1" x14ac:dyDescent="0.25">
      <c r="C4448" s="32">
        <v>42888</v>
      </c>
      <c r="D4448">
        <v>414.71</v>
      </c>
      <c r="F4448">
        <v>2.5</v>
      </c>
      <c r="G4448">
        <v>4</v>
      </c>
      <c r="H4448">
        <v>10</v>
      </c>
      <c r="I4448">
        <v>2.4113235755105902E-2</v>
      </c>
      <c r="J4448">
        <v>2.5000000000000001E-2</v>
      </c>
      <c r="K4448">
        <v>2.75E-2</v>
      </c>
      <c r="L4448">
        <v>0.03</v>
      </c>
    </row>
    <row r="4449" spans="3:12" hidden="1" x14ac:dyDescent="0.25">
      <c r="C4449" s="32">
        <v>42891</v>
      </c>
      <c r="D4449">
        <v>414.22</v>
      </c>
      <c r="F4449">
        <v>2.5</v>
      </c>
      <c r="G4449">
        <v>4</v>
      </c>
      <c r="H4449">
        <v>10</v>
      </c>
      <c r="I4449">
        <v>2.4141760417169599E-2</v>
      </c>
      <c r="J4449">
        <v>2.5000000000000001E-2</v>
      </c>
      <c r="K4449">
        <v>2.75E-2</v>
      </c>
      <c r="L4449">
        <v>0.03</v>
      </c>
    </row>
    <row r="4450" spans="3:12" hidden="1" x14ac:dyDescent="0.25">
      <c r="C4450" s="32">
        <v>42892</v>
      </c>
      <c r="D4450">
        <v>413.83</v>
      </c>
      <c r="F4450">
        <v>2.5</v>
      </c>
      <c r="G4450">
        <v>4</v>
      </c>
      <c r="H4450">
        <v>10</v>
      </c>
      <c r="I4450">
        <v>2.4164511997680199E-2</v>
      </c>
      <c r="J4450">
        <v>2.5000000000000001E-2</v>
      </c>
      <c r="K4450">
        <v>2.75E-2</v>
      </c>
      <c r="L4450">
        <v>0.03</v>
      </c>
    </row>
    <row r="4451" spans="3:12" hidden="1" x14ac:dyDescent="0.25">
      <c r="C4451" s="32">
        <v>42893</v>
      </c>
      <c r="D4451">
        <v>413.8</v>
      </c>
      <c r="F4451">
        <v>2.5</v>
      </c>
      <c r="G4451">
        <v>4</v>
      </c>
      <c r="H4451">
        <v>10</v>
      </c>
      <c r="I4451">
        <v>2.4166263895601701E-2</v>
      </c>
      <c r="J4451">
        <v>2.5000000000000001E-2</v>
      </c>
      <c r="K4451">
        <v>2.75E-2</v>
      </c>
      <c r="L4451">
        <v>0.03</v>
      </c>
    </row>
    <row r="4452" spans="3:12" hidden="1" x14ac:dyDescent="0.25">
      <c r="C4452" s="32">
        <v>42894</v>
      </c>
      <c r="D4452">
        <v>415.23</v>
      </c>
      <c r="F4452">
        <v>2.5</v>
      </c>
      <c r="G4452">
        <v>4</v>
      </c>
      <c r="H4452">
        <v>10</v>
      </c>
      <c r="I4452">
        <v>2.40830383161139E-2</v>
      </c>
      <c r="J4452">
        <v>2.5000000000000001E-2</v>
      </c>
      <c r="K4452">
        <v>2.75E-2</v>
      </c>
      <c r="L4452">
        <v>0.03</v>
      </c>
    </row>
    <row r="4453" spans="3:12" hidden="1" x14ac:dyDescent="0.25">
      <c r="C4453" s="32">
        <v>42895</v>
      </c>
      <c r="D4453">
        <v>418.5</v>
      </c>
      <c r="F4453">
        <v>2.5</v>
      </c>
      <c r="G4453">
        <v>4</v>
      </c>
      <c r="H4453">
        <v>10</v>
      </c>
      <c r="I4453">
        <v>2.3894862604540001E-2</v>
      </c>
      <c r="J4453">
        <v>2.5000000000000001E-2</v>
      </c>
      <c r="K4453">
        <v>2.75E-2</v>
      </c>
      <c r="L4453">
        <v>0.03</v>
      </c>
    </row>
    <row r="4454" spans="3:12" hidden="1" x14ac:dyDescent="0.25">
      <c r="C4454" s="32">
        <v>42898</v>
      </c>
      <c r="D4454">
        <v>418.31</v>
      </c>
      <c r="F4454">
        <v>2.5</v>
      </c>
      <c r="G4454">
        <v>4</v>
      </c>
      <c r="H4454">
        <v>10</v>
      </c>
      <c r="I4454">
        <v>2.3905715856661298E-2</v>
      </c>
      <c r="J4454">
        <v>2.5000000000000001E-2</v>
      </c>
      <c r="K4454">
        <v>2.75E-2</v>
      </c>
      <c r="L4454">
        <v>0.03</v>
      </c>
    </row>
    <row r="4455" spans="3:12" hidden="1" x14ac:dyDescent="0.25">
      <c r="C4455" s="32">
        <v>42899</v>
      </c>
      <c r="D4455">
        <v>419.31</v>
      </c>
      <c r="F4455">
        <v>2.5</v>
      </c>
      <c r="G4455">
        <v>4</v>
      </c>
      <c r="H4455">
        <v>10</v>
      </c>
      <c r="I4455">
        <v>2.3848703822947199E-2</v>
      </c>
      <c r="J4455">
        <v>2.5000000000000001E-2</v>
      </c>
      <c r="K4455">
        <v>2.75E-2</v>
      </c>
      <c r="L4455">
        <v>0.03</v>
      </c>
    </row>
    <row r="4456" spans="3:12" hidden="1" x14ac:dyDescent="0.25">
      <c r="C4456" s="32">
        <v>42900</v>
      </c>
      <c r="D4456">
        <v>421.49</v>
      </c>
      <c r="F4456">
        <v>2.5</v>
      </c>
      <c r="G4456">
        <v>4</v>
      </c>
      <c r="H4456">
        <v>10</v>
      </c>
      <c r="I4456">
        <v>2.3725355287195399E-2</v>
      </c>
      <c r="J4456">
        <v>2.5000000000000001E-2</v>
      </c>
      <c r="K4456">
        <v>2.75E-2</v>
      </c>
      <c r="L4456">
        <v>0.03</v>
      </c>
    </row>
    <row r="4457" spans="3:12" hidden="1" x14ac:dyDescent="0.25">
      <c r="C4457" s="32">
        <v>42901</v>
      </c>
      <c r="D4457">
        <v>422.37</v>
      </c>
      <c r="F4457">
        <v>2.5</v>
      </c>
      <c r="G4457">
        <v>4</v>
      </c>
      <c r="H4457">
        <v>10</v>
      </c>
      <c r="I4457">
        <v>2.36759239529322E-2</v>
      </c>
      <c r="J4457">
        <v>2.5000000000000001E-2</v>
      </c>
      <c r="K4457">
        <v>2.75E-2</v>
      </c>
      <c r="L4457">
        <v>0.03</v>
      </c>
    </row>
    <row r="4458" spans="3:12" hidden="1" x14ac:dyDescent="0.25">
      <c r="C4458" s="32">
        <v>42902</v>
      </c>
      <c r="D4458">
        <v>420.51</v>
      </c>
      <c r="F4458">
        <v>2.5</v>
      </c>
      <c r="G4458">
        <v>4</v>
      </c>
      <c r="H4458">
        <v>10</v>
      </c>
      <c r="I4458">
        <v>2.37806473092197E-2</v>
      </c>
      <c r="J4458">
        <v>2.5000000000000001E-2</v>
      </c>
      <c r="K4458">
        <v>2.75E-2</v>
      </c>
      <c r="L4458">
        <v>0.03</v>
      </c>
    </row>
    <row r="4459" spans="3:12" hidden="1" x14ac:dyDescent="0.25">
      <c r="C4459" s="32">
        <v>42905</v>
      </c>
      <c r="D4459">
        <v>428.38</v>
      </c>
      <c r="F4459">
        <v>2.5</v>
      </c>
      <c r="G4459">
        <v>4</v>
      </c>
      <c r="H4459">
        <v>10</v>
      </c>
      <c r="I4459">
        <v>2.3343760212894998E-2</v>
      </c>
      <c r="J4459">
        <v>2.5000000000000001E-2</v>
      </c>
      <c r="K4459">
        <v>2.75E-2</v>
      </c>
      <c r="L4459">
        <v>0.03</v>
      </c>
    </row>
    <row r="4460" spans="3:12" hidden="1" x14ac:dyDescent="0.25">
      <c r="C4460" s="32">
        <v>42906</v>
      </c>
      <c r="D4460">
        <v>424.69</v>
      </c>
      <c r="F4460">
        <v>2.5</v>
      </c>
      <c r="G4460">
        <v>4</v>
      </c>
      <c r="H4460">
        <v>10</v>
      </c>
      <c r="I4460">
        <v>2.3546586922225599E-2</v>
      </c>
      <c r="J4460">
        <v>2.5000000000000001E-2</v>
      </c>
      <c r="K4460">
        <v>2.75E-2</v>
      </c>
      <c r="L4460">
        <v>0.03</v>
      </c>
    </row>
    <row r="4461" spans="3:12" hidden="1" x14ac:dyDescent="0.25">
      <c r="C4461" s="32">
        <v>42907</v>
      </c>
      <c r="D4461">
        <v>420.74</v>
      </c>
      <c r="F4461">
        <v>2.5</v>
      </c>
      <c r="G4461">
        <v>4</v>
      </c>
      <c r="H4461">
        <v>10</v>
      </c>
      <c r="I4461">
        <v>2.37676474782526E-2</v>
      </c>
      <c r="J4461">
        <v>2.5000000000000001E-2</v>
      </c>
      <c r="K4461">
        <v>2.75E-2</v>
      </c>
      <c r="L4461">
        <v>0.03</v>
      </c>
    </row>
    <row r="4462" spans="3:12" hidden="1" x14ac:dyDescent="0.25">
      <c r="C4462" s="32">
        <v>42908</v>
      </c>
      <c r="D4462">
        <v>423.17</v>
      </c>
      <c r="F4462">
        <v>2.5</v>
      </c>
      <c r="G4462">
        <v>4</v>
      </c>
      <c r="H4462">
        <v>10</v>
      </c>
      <c r="I4462">
        <v>2.3631164780111999E-2</v>
      </c>
      <c r="J4462">
        <v>2.5000000000000001E-2</v>
      </c>
      <c r="K4462">
        <v>2.75E-2</v>
      </c>
      <c r="L4462">
        <v>0.03</v>
      </c>
    </row>
    <row r="4463" spans="3:12" hidden="1" x14ac:dyDescent="0.25">
      <c r="C4463" s="32">
        <v>42909</v>
      </c>
      <c r="D4463">
        <v>421.62</v>
      </c>
      <c r="F4463">
        <v>2.5</v>
      </c>
      <c r="G4463">
        <v>4</v>
      </c>
      <c r="H4463">
        <v>10</v>
      </c>
      <c r="I4463">
        <v>2.37180399411792E-2</v>
      </c>
      <c r="J4463">
        <v>2.5000000000000001E-2</v>
      </c>
      <c r="K4463">
        <v>2.75E-2</v>
      </c>
      <c r="L4463">
        <v>0.03</v>
      </c>
    </row>
    <row r="4464" spans="3:12" hidden="1" x14ac:dyDescent="0.25">
      <c r="C4464" s="32">
        <v>42912</v>
      </c>
      <c r="D4464">
        <v>424.69</v>
      </c>
      <c r="F4464">
        <v>2.5</v>
      </c>
      <c r="G4464">
        <v>4</v>
      </c>
      <c r="H4464">
        <v>10</v>
      </c>
      <c r="I4464">
        <v>2.3546586922225599E-2</v>
      </c>
      <c r="J4464">
        <v>2.5000000000000001E-2</v>
      </c>
      <c r="K4464">
        <v>2.75E-2</v>
      </c>
      <c r="L4464">
        <v>0.03</v>
      </c>
    </row>
    <row r="4465" spans="3:12" hidden="1" x14ac:dyDescent="0.25">
      <c r="C4465" s="32">
        <v>42913</v>
      </c>
      <c r="D4465">
        <v>422.13</v>
      </c>
      <c r="F4465">
        <v>2.5</v>
      </c>
      <c r="G4465">
        <v>4</v>
      </c>
      <c r="H4465">
        <v>10</v>
      </c>
      <c r="I4465">
        <v>2.3689384786676999E-2</v>
      </c>
      <c r="J4465">
        <v>2.5000000000000001E-2</v>
      </c>
      <c r="K4465">
        <v>2.75E-2</v>
      </c>
      <c r="L4465">
        <v>0.03</v>
      </c>
    </row>
    <row r="4466" spans="3:12" hidden="1" x14ac:dyDescent="0.25">
      <c r="C4466" s="32">
        <v>42914</v>
      </c>
      <c r="D4466">
        <v>426.85</v>
      </c>
      <c r="F4466">
        <v>2.5</v>
      </c>
      <c r="G4466">
        <v>4</v>
      </c>
      <c r="H4466">
        <v>10</v>
      </c>
      <c r="I4466">
        <v>2.3427433524657301E-2</v>
      </c>
      <c r="J4466">
        <v>2.5000000000000001E-2</v>
      </c>
      <c r="K4466">
        <v>2.75E-2</v>
      </c>
      <c r="L4466">
        <v>0.03</v>
      </c>
    </row>
    <row r="4467" spans="3:12" hidden="1" x14ac:dyDescent="0.25">
      <c r="C4467" s="32">
        <v>42915</v>
      </c>
      <c r="D4467">
        <v>423.24</v>
      </c>
      <c r="F4467">
        <v>2.5</v>
      </c>
      <c r="G4467">
        <v>4</v>
      </c>
      <c r="H4467">
        <v>10</v>
      </c>
      <c r="I4467">
        <v>2.36272564029864E-2</v>
      </c>
      <c r="J4467">
        <v>2.5000000000000001E-2</v>
      </c>
      <c r="K4467">
        <v>2.75E-2</v>
      </c>
      <c r="L4467">
        <v>0.03</v>
      </c>
    </row>
    <row r="4468" spans="3:12" hidden="1" x14ac:dyDescent="0.25">
      <c r="C4468" s="32">
        <v>42916</v>
      </c>
      <c r="D4468">
        <v>422.41</v>
      </c>
      <c r="F4468">
        <v>2.5</v>
      </c>
      <c r="G4468">
        <v>4</v>
      </c>
      <c r="H4468">
        <v>10</v>
      </c>
      <c r="I4468">
        <v>2.3673681967756401E-2</v>
      </c>
      <c r="J4468">
        <v>2.5000000000000001E-2</v>
      </c>
      <c r="K4468">
        <v>2.75E-2</v>
      </c>
      <c r="L4468">
        <v>0.03</v>
      </c>
    </row>
    <row r="4469" spans="3:12" hidden="1" x14ac:dyDescent="0.25">
      <c r="C4469" s="32">
        <v>42919</v>
      </c>
      <c r="D4469">
        <v>428.82</v>
      </c>
      <c r="F4469">
        <v>2.5</v>
      </c>
      <c r="G4469">
        <v>4</v>
      </c>
      <c r="H4469">
        <v>10</v>
      </c>
      <c r="I4469">
        <v>2.33198078447833E-2</v>
      </c>
      <c r="J4469">
        <v>2.5000000000000001E-2</v>
      </c>
      <c r="K4469">
        <v>2.75E-2</v>
      </c>
      <c r="L4469">
        <v>0.03</v>
      </c>
    </row>
    <row r="4470" spans="3:12" hidden="1" x14ac:dyDescent="0.25">
      <c r="C4470" s="32">
        <v>42921</v>
      </c>
      <c r="D4470">
        <v>428.77</v>
      </c>
      <c r="F4470">
        <v>2.5</v>
      </c>
      <c r="G4470">
        <v>4</v>
      </c>
      <c r="H4470">
        <v>10</v>
      </c>
      <c r="I4470">
        <v>2.33225272290505E-2</v>
      </c>
      <c r="J4470">
        <v>2.5000000000000001E-2</v>
      </c>
      <c r="K4470">
        <v>2.75E-2</v>
      </c>
      <c r="L4470">
        <v>0.03</v>
      </c>
    </row>
    <row r="4471" spans="3:12" hidden="1" x14ac:dyDescent="0.25">
      <c r="C4471" s="32">
        <v>42922</v>
      </c>
      <c r="D4471">
        <v>425.19</v>
      </c>
      <c r="F4471">
        <v>2.5</v>
      </c>
      <c r="G4471">
        <v>4</v>
      </c>
      <c r="H4471">
        <v>10</v>
      </c>
      <c r="I4471">
        <v>2.35188974340882E-2</v>
      </c>
      <c r="J4471">
        <v>2.5000000000000001E-2</v>
      </c>
      <c r="K4471">
        <v>2.75E-2</v>
      </c>
      <c r="L4471">
        <v>0.03</v>
      </c>
    </row>
    <row r="4472" spans="3:12" hidden="1" x14ac:dyDescent="0.25">
      <c r="C4472" s="32">
        <v>42923</v>
      </c>
      <c r="D4472">
        <v>432.38</v>
      </c>
      <c r="F4472">
        <v>2.5</v>
      </c>
      <c r="G4472">
        <v>4</v>
      </c>
      <c r="H4472">
        <v>10</v>
      </c>
      <c r="I4472">
        <v>2.3127804246264799E-2</v>
      </c>
      <c r="J4472">
        <v>2.5000000000000001E-2</v>
      </c>
      <c r="K4472">
        <v>2.75E-2</v>
      </c>
      <c r="L4472">
        <v>0.03</v>
      </c>
    </row>
    <row r="4473" spans="3:12" hidden="1" x14ac:dyDescent="0.25">
      <c r="C4473" s="32">
        <v>42926</v>
      </c>
      <c r="D4473">
        <v>436.24</v>
      </c>
      <c r="F4473">
        <v>2.5</v>
      </c>
      <c r="G4473">
        <v>4</v>
      </c>
      <c r="H4473">
        <v>10</v>
      </c>
      <c r="I4473">
        <v>2.29231615624426E-2</v>
      </c>
      <c r="J4473">
        <v>2.5000000000000001E-2</v>
      </c>
      <c r="K4473">
        <v>2.75E-2</v>
      </c>
      <c r="L4473">
        <v>0.03</v>
      </c>
    </row>
    <row r="4474" spans="3:12" hidden="1" x14ac:dyDescent="0.25">
      <c r="C4474" s="32">
        <v>42927</v>
      </c>
      <c r="D4474">
        <v>431.91</v>
      </c>
      <c r="F4474">
        <v>2.5</v>
      </c>
      <c r="G4474">
        <v>4</v>
      </c>
      <c r="H4474">
        <v>10</v>
      </c>
      <c r="I4474">
        <v>2.3152971683915599E-2</v>
      </c>
      <c r="J4474">
        <v>2.5000000000000001E-2</v>
      </c>
      <c r="K4474">
        <v>2.75E-2</v>
      </c>
      <c r="L4474">
        <v>0.03</v>
      </c>
    </row>
    <row r="4475" spans="3:12" hidden="1" x14ac:dyDescent="0.25">
      <c r="C4475" s="32">
        <v>42928</v>
      </c>
      <c r="D4475">
        <v>435.29</v>
      </c>
      <c r="F4475">
        <v>2.5</v>
      </c>
      <c r="G4475">
        <v>4</v>
      </c>
      <c r="H4475">
        <v>10</v>
      </c>
      <c r="I4475">
        <v>2.2973190286935102E-2</v>
      </c>
      <c r="J4475">
        <v>2.5000000000000001E-2</v>
      </c>
      <c r="K4475">
        <v>2.75E-2</v>
      </c>
      <c r="L4475">
        <v>0.03</v>
      </c>
    </row>
    <row r="4476" spans="3:12" hidden="1" x14ac:dyDescent="0.25">
      <c r="C4476" s="32">
        <v>42929</v>
      </c>
      <c r="D4476">
        <v>437.88</v>
      </c>
      <c r="F4476">
        <v>2.5</v>
      </c>
      <c r="G4476">
        <v>4</v>
      </c>
      <c r="H4476">
        <v>10</v>
      </c>
      <c r="I4476">
        <v>2.2837307024755601E-2</v>
      </c>
      <c r="J4476">
        <v>2.5000000000000001E-2</v>
      </c>
      <c r="K4476">
        <v>2.75E-2</v>
      </c>
      <c r="L4476">
        <v>0.03</v>
      </c>
    </row>
    <row r="4477" spans="3:12" hidden="1" x14ac:dyDescent="0.25">
      <c r="C4477" s="32">
        <v>42930</v>
      </c>
      <c r="D4477">
        <v>438.34</v>
      </c>
      <c r="F4477">
        <v>2.5</v>
      </c>
      <c r="G4477">
        <v>4</v>
      </c>
      <c r="H4477">
        <v>10</v>
      </c>
      <c r="I4477">
        <v>2.2813341241958201E-2</v>
      </c>
      <c r="J4477">
        <v>2.5000000000000001E-2</v>
      </c>
      <c r="K4477">
        <v>2.75E-2</v>
      </c>
      <c r="L4477">
        <v>0.03</v>
      </c>
    </row>
    <row r="4478" spans="3:12" hidden="1" x14ac:dyDescent="0.25">
      <c r="C4478" s="32">
        <v>42933</v>
      </c>
      <c r="D4478">
        <v>424.63</v>
      </c>
      <c r="F4478">
        <v>2.5</v>
      </c>
      <c r="G4478">
        <v>4</v>
      </c>
      <c r="H4478">
        <v>10</v>
      </c>
      <c r="I4478">
        <v>2.3549914042813699E-2</v>
      </c>
      <c r="J4478">
        <v>2.5000000000000001E-2</v>
      </c>
      <c r="K4478">
        <v>2.75E-2</v>
      </c>
      <c r="L4478">
        <v>0.03</v>
      </c>
    </row>
    <row r="4479" spans="3:12" hidden="1" x14ac:dyDescent="0.25">
      <c r="C4479" s="32">
        <v>42934</v>
      </c>
      <c r="D4479">
        <v>426.88</v>
      </c>
      <c r="F4479">
        <v>2.5</v>
      </c>
      <c r="G4479">
        <v>4</v>
      </c>
      <c r="H4479">
        <v>10</v>
      </c>
      <c r="I4479">
        <v>2.3425787106446699E-2</v>
      </c>
      <c r="J4479">
        <v>2.5000000000000001E-2</v>
      </c>
      <c r="K4479">
        <v>2.75E-2</v>
      </c>
      <c r="L4479">
        <v>0.03</v>
      </c>
    </row>
    <row r="4480" spans="3:12" hidden="1" x14ac:dyDescent="0.25">
      <c r="C4480" s="32">
        <v>42935</v>
      </c>
      <c r="D4480">
        <v>426.46</v>
      </c>
      <c r="F4480">
        <v>2.5</v>
      </c>
      <c r="G4480">
        <v>4</v>
      </c>
      <c r="H4480">
        <v>10</v>
      </c>
      <c r="I4480">
        <v>2.3448858040613401E-2</v>
      </c>
      <c r="J4480">
        <v>2.5000000000000001E-2</v>
      </c>
      <c r="K4480">
        <v>2.75E-2</v>
      </c>
      <c r="L4480">
        <v>0.03</v>
      </c>
    </row>
    <row r="4481" spans="3:12" hidden="1" x14ac:dyDescent="0.25">
      <c r="C4481" s="32">
        <v>42936</v>
      </c>
      <c r="D4481">
        <v>427.28</v>
      </c>
      <c r="F4481">
        <v>2.5</v>
      </c>
      <c r="G4481">
        <v>4</v>
      </c>
      <c r="H4481">
        <v>10</v>
      </c>
      <c r="I4481">
        <v>2.34038569556262E-2</v>
      </c>
      <c r="J4481">
        <v>2.5000000000000001E-2</v>
      </c>
      <c r="K4481">
        <v>2.75E-2</v>
      </c>
      <c r="L4481">
        <v>0.03</v>
      </c>
    </row>
    <row r="4482" spans="3:12" hidden="1" x14ac:dyDescent="0.25">
      <c r="C4482" s="32">
        <v>42937</v>
      </c>
      <c r="D4482">
        <v>428.65</v>
      </c>
      <c r="F4482">
        <v>2.5</v>
      </c>
      <c r="G4482">
        <v>4</v>
      </c>
      <c r="H4482">
        <v>10</v>
      </c>
      <c r="I4482">
        <v>2.3329056339671E-2</v>
      </c>
      <c r="J4482">
        <v>2.5000000000000001E-2</v>
      </c>
      <c r="K4482">
        <v>2.75E-2</v>
      </c>
      <c r="L4482">
        <v>0.03</v>
      </c>
    </row>
    <row r="4483" spans="3:12" hidden="1" x14ac:dyDescent="0.25">
      <c r="C4483" s="32">
        <v>42940</v>
      </c>
      <c r="D4483">
        <v>428.32</v>
      </c>
      <c r="F4483">
        <v>2.5</v>
      </c>
      <c r="G4483">
        <v>4</v>
      </c>
      <c r="H4483">
        <v>10</v>
      </c>
      <c r="I4483">
        <v>2.33470302577512E-2</v>
      </c>
      <c r="J4483">
        <v>2.5000000000000001E-2</v>
      </c>
      <c r="K4483">
        <v>2.75E-2</v>
      </c>
      <c r="L4483">
        <v>0.03</v>
      </c>
    </row>
    <row r="4484" spans="3:12" hidden="1" x14ac:dyDescent="0.25">
      <c r="C4484" s="32">
        <v>42941</v>
      </c>
      <c r="D4484">
        <v>431.35</v>
      </c>
      <c r="F4484">
        <v>2.5</v>
      </c>
      <c r="G4484">
        <v>4</v>
      </c>
      <c r="H4484">
        <v>10</v>
      </c>
      <c r="I4484">
        <v>2.31830300220238E-2</v>
      </c>
      <c r="J4484">
        <v>2.5000000000000001E-2</v>
      </c>
      <c r="K4484">
        <v>2.75E-2</v>
      </c>
      <c r="L4484">
        <v>0.03</v>
      </c>
    </row>
    <row r="4485" spans="3:12" hidden="1" x14ac:dyDescent="0.25">
      <c r="C4485" s="32">
        <v>42942</v>
      </c>
      <c r="D4485">
        <v>432.71</v>
      </c>
      <c r="F4485">
        <v>2.5</v>
      </c>
      <c r="G4485">
        <v>4</v>
      </c>
      <c r="H4485">
        <v>10</v>
      </c>
      <c r="I4485">
        <v>2.31101661620947E-2</v>
      </c>
      <c r="J4485">
        <v>2.5000000000000001E-2</v>
      </c>
      <c r="K4485">
        <v>2.75E-2</v>
      </c>
      <c r="L4485">
        <v>0.03</v>
      </c>
    </row>
    <row r="4486" spans="3:12" hidden="1" x14ac:dyDescent="0.25">
      <c r="C4486" s="32">
        <v>42943</v>
      </c>
      <c r="D4486">
        <v>425.51</v>
      </c>
      <c r="F4486">
        <v>2.5</v>
      </c>
      <c r="G4486">
        <v>4</v>
      </c>
      <c r="H4486">
        <v>10</v>
      </c>
      <c r="I4486">
        <v>2.3501210312330999E-2</v>
      </c>
      <c r="J4486">
        <v>2.5000000000000001E-2</v>
      </c>
      <c r="K4486">
        <v>2.75E-2</v>
      </c>
      <c r="L4486">
        <v>0.03</v>
      </c>
    </row>
    <row r="4487" spans="3:12" hidden="1" x14ac:dyDescent="0.25">
      <c r="C4487" s="32">
        <v>42944</v>
      </c>
      <c r="D4487">
        <v>424</v>
      </c>
      <c r="F4487">
        <v>2.5</v>
      </c>
      <c r="G4487">
        <v>4</v>
      </c>
      <c r="H4487">
        <v>10</v>
      </c>
      <c r="I4487">
        <v>2.3584905660377301E-2</v>
      </c>
      <c r="J4487">
        <v>2.5000000000000001E-2</v>
      </c>
      <c r="K4487">
        <v>2.75E-2</v>
      </c>
      <c r="L4487">
        <v>0.03</v>
      </c>
    </row>
    <row r="4488" spans="3:12" hidden="1" x14ac:dyDescent="0.25">
      <c r="C4488" s="32">
        <v>42947</v>
      </c>
      <c r="D4488">
        <v>426.53</v>
      </c>
      <c r="F4488">
        <v>2.5</v>
      </c>
      <c r="G4488">
        <v>4</v>
      </c>
      <c r="H4488">
        <v>10</v>
      </c>
      <c r="I4488">
        <v>2.3445009729679001E-2</v>
      </c>
      <c r="J4488">
        <v>2.5000000000000001E-2</v>
      </c>
      <c r="K4488">
        <v>2.75E-2</v>
      </c>
      <c r="L4488">
        <v>0.03</v>
      </c>
    </row>
    <row r="4489" spans="3:12" hidden="1" x14ac:dyDescent="0.25">
      <c r="C4489" s="32">
        <v>42948</v>
      </c>
      <c r="D4489">
        <v>429.98</v>
      </c>
      <c r="F4489">
        <v>2.5</v>
      </c>
      <c r="G4489">
        <v>4</v>
      </c>
      <c r="H4489">
        <v>10</v>
      </c>
      <c r="I4489">
        <v>2.3256895669566E-2</v>
      </c>
      <c r="J4489">
        <v>2.5000000000000001E-2</v>
      </c>
      <c r="K4489">
        <v>2.75E-2</v>
      </c>
      <c r="L4489">
        <v>0.03</v>
      </c>
    </row>
    <row r="4490" spans="3:12" hidden="1" x14ac:dyDescent="0.25">
      <c r="C4490" s="32">
        <v>42949</v>
      </c>
      <c r="D4490">
        <v>425.55</v>
      </c>
      <c r="F4490">
        <v>2.5</v>
      </c>
      <c r="G4490">
        <v>4</v>
      </c>
      <c r="H4490">
        <v>10</v>
      </c>
      <c r="I4490">
        <v>2.3499001292445001E-2</v>
      </c>
      <c r="J4490">
        <v>2.5000000000000001E-2</v>
      </c>
      <c r="K4490">
        <v>2.75E-2</v>
      </c>
      <c r="L4490">
        <v>0.03</v>
      </c>
    </row>
    <row r="4491" spans="3:12" hidden="1" x14ac:dyDescent="0.25">
      <c r="C4491" s="32">
        <v>42950</v>
      </c>
      <c r="D4491">
        <v>426.01</v>
      </c>
      <c r="F4491">
        <v>2.5</v>
      </c>
      <c r="G4491">
        <v>4</v>
      </c>
      <c r="H4491">
        <v>10</v>
      </c>
      <c r="I4491">
        <v>2.3473627379638901E-2</v>
      </c>
      <c r="J4491">
        <v>2.5000000000000001E-2</v>
      </c>
      <c r="K4491">
        <v>2.75E-2</v>
      </c>
      <c r="L4491">
        <v>0.03</v>
      </c>
    </row>
    <row r="4492" spans="3:12" hidden="1" x14ac:dyDescent="0.25">
      <c r="C4492" s="32">
        <v>42951</v>
      </c>
      <c r="D4492">
        <v>426.51</v>
      </c>
      <c r="F4492">
        <v>2.5</v>
      </c>
      <c r="G4492">
        <v>4</v>
      </c>
      <c r="H4492">
        <v>10</v>
      </c>
      <c r="I4492">
        <v>2.34461091181918E-2</v>
      </c>
      <c r="J4492">
        <v>2.5000000000000001E-2</v>
      </c>
      <c r="K4492">
        <v>2.75E-2</v>
      </c>
      <c r="L4492">
        <v>0.03</v>
      </c>
    </row>
    <row r="4493" spans="3:12" hidden="1" x14ac:dyDescent="0.25">
      <c r="C4493" s="32">
        <v>42954</v>
      </c>
      <c r="D4493">
        <v>427.87</v>
      </c>
      <c r="F4493">
        <v>2.5</v>
      </c>
      <c r="G4493">
        <v>4</v>
      </c>
      <c r="H4493">
        <v>10</v>
      </c>
      <c r="I4493">
        <v>2.33715848271671E-2</v>
      </c>
      <c r="J4493">
        <v>2.5000000000000001E-2</v>
      </c>
      <c r="K4493">
        <v>2.75E-2</v>
      </c>
      <c r="L4493">
        <v>0.03</v>
      </c>
    </row>
    <row r="4494" spans="3:12" hidden="1" x14ac:dyDescent="0.25">
      <c r="C4494" s="32">
        <v>42955</v>
      </c>
      <c r="D4494">
        <v>428.82</v>
      </c>
      <c r="F4494">
        <v>2.5</v>
      </c>
      <c r="G4494">
        <v>4</v>
      </c>
      <c r="H4494">
        <v>10</v>
      </c>
      <c r="I4494">
        <v>2.33198078447833E-2</v>
      </c>
      <c r="J4494">
        <v>2.5000000000000001E-2</v>
      </c>
      <c r="K4494">
        <v>2.75E-2</v>
      </c>
      <c r="L4494">
        <v>0.03</v>
      </c>
    </row>
    <row r="4495" spans="3:12" hidden="1" x14ac:dyDescent="0.25">
      <c r="C4495" s="32">
        <v>42956</v>
      </c>
      <c r="D4495">
        <v>431.34</v>
      </c>
      <c r="F4495">
        <v>2.5</v>
      </c>
      <c r="G4495">
        <v>4</v>
      </c>
      <c r="H4495">
        <v>10</v>
      </c>
      <c r="I4495">
        <v>2.3183567487364901E-2</v>
      </c>
      <c r="J4495">
        <v>2.5000000000000001E-2</v>
      </c>
      <c r="K4495">
        <v>2.75E-2</v>
      </c>
      <c r="L4495">
        <v>0.03</v>
      </c>
    </row>
    <row r="4496" spans="3:12" hidden="1" x14ac:dyDescent="0.25">
      <c r="C4496" s="32">
        <v>42957</v>
      </c>
      <c r="D4496">
        <v>422.69</v>
      </c>
      <c r="F4496">
        <v>2.5</v>
      </c>
      <c r="G4496">
        <v>4</v>
      </c>
      <c r="H4496">
        <v>10</v>
      </c>
      <c r="I4496">
        <v>2.3657999952684E-2</v>
      </c>
      <c r="J4496">
        <v>2.5000000000000001E-2</v>
      </c>
      <c r="K4496">
        <v>2.75E-2</v>
      </c>
      <c r="L4496">
        <v>0.03</v>
      </c>
    </row>
    <row r="4497" spans="3:12" hidden="1" x14ac:dyDescent="0.25">
      <c r="C4497" s="32">
        <v>42958</v>
      </c>
      <c r="D4497">
        <v>424.16</v>
      </c>
      <c r="F4497">
        <v>2.5</v>
      </c>
      <c r="G4497">
        <v>4</v>
      </c>
      <c r="H4497">
        <v>10</v>
      </c>
      <c r="I4497">
        <v>2.3576009053187401E-2</v>
      </c>
      <c r="J4497">
        <v>2.5000000000000001E-2</v>
      </c>
      <c r="K4497">
        <v>2.75E-2</v>
      </c>
      <c r="L4497">
        <v>0.03</v>
      </c>
    </row>
    <row r="4498" spans="3:12" hidden="1" x14ac:dyDescent="0.25">
      <c r="C4498" s="32">
        <v>42961</v>
      </c>
      <c r="D4498">
        <v>428.06</v>
      </c>
      <c r="F4498">
        <v>2.5</v>
      </c>
      <c r="G4498">
        <v>4</v>
      </c>
      <c r="H4498">
        <v>10</v>
      </c>
      <c r="I4498">
        <v>2.3361211045180501E-2</v>
      </c>
      <c r="J4498">
        <v>2.5000000000000001E-2</v>
      </c>
      <c r="K4498">
        <v>2.75E-2</v>
      </c>
      <c r="L4498">
        <v>0.03</v>
      </c>
    </row>
    <row r="4499" spans="3:12" hidden="1" x14ac:dyDescent="0.25">
      <c r="C4499" s="32">
        <v>42962</v>
      </c>
      <c r="D4499">
        <v>428.25</v>
      </c>
      <c r="F4499">
        <v>2.5</v>
      </c>
      <c r="G4499">
        <v>4</v>
      </c>
      <c r="H4499">
        <v>10</v>
      </c>
      <c r="I4499">
        <v>2.3350846468184399E-2</v>
      </c>
      <c r="J4499">
        <v>2.5000000000000001E-2</v>
      </c>
      <c r="K4499">
        <v>2.75E-2</v>
      </c>
      <c r="L4499">
        <v>0.03</v>
      </c>
    </row>
    <row r="4500" spans="3:12" hidden="1" x14ac:dyDescent="0.25">
      <c r="C4500" s="32">
        <v>42963</v>
      </c>
      <c r="D4500">
        <v>427.07</v>
      </c>
      <c r="F4500">
        <v>2.5</v>
      </c>
      <c r="G4500">
        <v>4</v>
      </c>
      <c r="H4500">
        <v>10</v>
      </c>
      <c r="I4500">
        <v>2.3415365162619699E-2</v>
      </c>
      <c r="J4500">
        <v>2.5000000000000001E-2</v>
      </c>
      <c r="K4500">
        <v>2.75E-2</v>
      </c>
      <c r="L4500">
        <v>0.03</v>
      </c>
    </row>
    <row r="4501" spans="3:12" hidden="1" x14ac:dyDescent="0.25">
      <c r="C4501" s="32">
        <v>42964</v>
      </c>
      <c r="D4501">
        <v>419.94</v>
      </c>
      <c r="F4501">
        <v>2.5</v>
      </c>
      <c r="G4501">
        <v>4</v>
      </c>
      <c r="H4501">
        <v>10</v>
      </c>
      <c r="I4501">
        <v>2.3812925656046102E-2</v>
      </c>
      <c r="J4501">
        <v>2.5000000000000001E-2</v>
      </c>
      <c r="K4501">
        <v>2.75E-2</v>
      </c>
      <c r="L4501">
        <v>0.03</v>
      </c>
    </row>
    <row r="4502" spans="3:12" hidden="1" x14ac:dyDescent="0.25">
      <c r="C4502" s="32">
        <v>42965</v>
      </c>
      <c r="D4502">
        <v>416.55</v>
      </c>
      <c r="F4502">
        <v>2.5</v>
      </c>
      <c r="G4502">
        <v>4</v>
      </c>
      <c r="H4502">
        <v>10</v>
      </c>
      <c r="I4502">
        <v>2.4006721882126901E-2</v>
      </c>
      <c r="J4502">
        <v>2.5000000000000001E-2</v>
      </c>
      <c r="K4502">
        <v>2.75E-2</v>
      </c>
      <c r="L4502">
        <v>0.03</v>
      </c>
    </row>
    <row r="4503" spans="3:12" hidden="1" x14ac:dyDescent="0.25">
      <c r="C4503" s="32">
        <v>42968</v>
      </c>
      <c r="D4503">
        <v>415.37</v>
      </c>
      <c r="F4503">
        <v>2.5</v>
      </c>
      <c r="G4503">
        <v>4</v>
      </c>
      <c r="H4503">
        <v>10</v>
      </c>
      <c r="I4503">
        <v>2.4074921154633201E-2</v>
      </c>
      <c r="J4503">
        <v>2.5000000000000001E-2</v>
      </c>
      <c r="K4503">
        <v>2.75E-2</v>
      </c>
      <c r="L4503">
        <v>0.03</v>
      </c>
    </row>
    <row r="4504" spans="3:12" hidden="1" x14ac:dyDescent="0.25">
      <c r="C4504" s="32">
        <v>42969</v>
      </c>
      <c r="D4504">
        <v>421.37</v>
      </c>
      <c r="F4504">
        <v>2.5</v>
      </c>
      <c r="G4504">
        <v>4</v>
      </c>
      <c r="H4504">
        <v>10</v>
      </c>
      <c r="I4504">
        <v>2.3732111920639801E-2</v>
      </c>
      <c r="J4504">
        <v>2.5000000000000001E-2</v>
      </c>
      <c r="K4504">
        <v>2.75E-2</v>
      </c>
      <c r="L4504">
        <v>0.03</v>
      </c>
    </row>
    <row r="4505" spans="3:12" hidden="1" x14ac:dyDescent="0.25">
      <c r="C4505" s="32">
        <v>42970</v>
      </c>
      <c r="D4505">
        <v>418.07</v>
      </c>
      <c r="F4505">
        <v>2.5</v>
      </c>
      <c r="G4505">
        <v>4</v>
      </c>
      <c r="H4505">
        <v>10</v>
      </c>
      <c r="I4505">
        <v>2.3919439328342101E-2</v>
      </c>
      <c r="J4505">
        <v>2.5000000000000001E-2</v>
      </c>
      <c r="K4505">
        <v>2.75E-2</v>
      </c>
      <c r="L4505">
        <v>0.03</v>
      </c>
    </row>
    <row r="4506" spans="3:12" hidden="1" x14ac:dyDescent="0.25">
      <c r="C4506" s="32">
        <v>42971</v>
      </c>
      <c r="D4506">
        <v>415.94</v>
      </c>
      <c r="F4506">
        <v>2.5</v>
      </c>
      <c r="G4506">
        <v>4</v>
      </c>
      <c r="H4506">
        <v>10</v>
      </c>
      <c r="I4506">
        <v>2.4041929124392899E-2</v>
      </c>
      <c r="J4506">
        <v>2.5000000000000001E-2</v>
      </c>
      <c r="K4506">
        <v>2.75E-2</v>
      </c>
      <c r="L4506">
        <v>0.03</v>
      </c>
    </row>
    <row r="4507" spans="3:12" hidden="1" x14ac:dyDescent="0.25">
      <c r="C4507" s="32">
        <v>42972</v>
      </c>
      <c r="D4507">
        <v>416.37</v>
      </c>
      <c r="F4507">
        <v>2.5</v>
      </c>
      <c r="G4507">
        <v>4</v>
      </c>
      <c r="H4507">
        <v>10</v>
      </c>
      <c r="I4507">
        <v>2.4017100175324799E-2</v>
      </c>
      <c r="J4507">
        <v>2.5000000000000001E-2</v>
      </c>
      <c r="K4507">
        <v>2.75E-2</v>
      </c>
      <c r="L4507">
        <v>0.03</v>
      </c>
    </row>
    <row r="4508" spans="3:12" hidden="1" x14ac:dyDescent="0.25">
      <c r="C4508" s="32">
        <v>42975</v>
      </c>
      <c r="D4508">
        <v>414.34</v>
      </c>
      <c r="F4508">
        <v>2.5</v>
      </c>
      <c r="G4508">
        <v>4</v>
      </c>
      <c r="H4508">
        <v>10</v>
      </c>
      <c r="I4508">
        <v>2.4134768547569602E-2</v>
      </c>
      <c r="J4508">
        <v>2.5000000000000001E-2</v>
      </c>
      <c r="K4508">
        <v>2.75E-2</v>
      </c>
      <c r="L4508">
        <v>0.03</v>
      </c>
    </row>
    <row r="4509" spans="3:12" hidden="1" x14ac:dyDescent="0.25">
      <c r="C4509" s="32">
        <v>42976</v>
      </c>
      <c r="D4509">
        <v>414.13</v>
      </c>
      <c r="F4509">
        <v>2.5</v>
      </c>
      <c r="G4509">
        <v>4</v>
      </c>
      <c r="H4509">
        <v>10</v>
      </c>
      <c r="I4509">
        <v>2.4147006978485E-2</v>
      </c>
      <c r="J4509">
        <v>2.5000000000000001E-2</v>
      </c>
      <c r="K4509">
        <v>2.75E-2</v>
      </c>
      <c r="L4509">
        <v>0.03</v>
      </c>
    </row>
    <row r="4510" spans="3:12" hidden="1" x14ac:dyDescent="0.25">
      <c r="C4510" s="32">
        <v>42977</v>
      </c>
      <c r="D4510">
        <v>416.2</v>
      </c>
      <c r="F4510">
        <v>2.5</v>
      </c>
      <c r="G4510">
        <v>4</v>
      </c>
      <c r="H4510">
        <v>10</v>
      </c>
      <c r="I4510">
        <v>2.4026910139356001E-2</v>
      </c>
      <c r="J4510">
        <v>2.5000000000000001E-2</v>
      </c>
      <c r="K4510">
        <v>2.75E-2</v>
      </c>
      <c r="L4510">
        <v>0.03</v>
      </c>
    </row>
    <row r="4511" spans="3:12" hidden="1" x14ac:dyDescent="0.25">
      <c r="C4511" s="32">
        <v>42978</v>
      </c>
      <c r="D4511">
        <v>419.01</v>
      </c>
      <c r="E4511">
        <v>2.5</v>
      </c>
      <c r="F4511">
        <v>2.5</v>
      </c>
      <c r="G4511">
        <v>4</v>
      </c>
      <c r="H4511">
        <v>10</v>
      </c>
      <c r="I4511">
        <v>2.3865778859693002E-2</v>
      </c>
      <c r="J4511">
        <v>2.5000000000000001E-2</v>
      </c>
      <c r="K4511">
        <v>2.75E-2</v>
      </c>
      <c r="L4511">
        <v>0.03</v>
      </c>
    </row>
    <row r="4512" spans="3:12" hidden="1" x14ac:dyDescent="0.25">
      <c r="C4512" s="32">
        <v>42979</v>
      </c>
      <c r="D4512">
        <v>421.78</v>
      </c>
      <c r="F4512">
        <v>2.5</v>
      </c>
      <c r="G4512">
        <v>4</v>
      </c>
      <c r="H4512">
        <v>10</v>
      </c>
      <c r="I4512">
        <v>2.37090426288586E-2</v>
      </c>
      <c r="J4512">
        <v>2.5000000000000001E-2</v>
      </c>
      <c r="K4512">
        <v>2.75E-2</v>
      </c>
      <c r="L4512">
        <v>0.03</v>
      </c>
    </row>
    <row r="4513" spans="3:12" hidden="1" x14ac:dyDescent="0.25">
      <c r="C4513" s="32">
        <v>42983</v>
      </c>
      <c r="D4513">
        <v>413.65</v>
      </c>
      <c r="F4513">
        <v>2.5</v>
      </c>
      <c r="G4513">
        <v>4</v>
      </c>
      <c r="H4513">
        <v>10</v>
      </c>
      <c r="I4513">
        <v>2.4175027196905501E-2</v>
      </c>
      <c r="J4513">
        <v>2.5000000000000001E-2</v>
      </c>
      <c r="K4513">
        <v>2.75E-2</v>
      </c>
      <c r="L4513">
        <v>0.03</v>
      </c>
    </row>
    <row r="4514" spans="3:12" hidden="1" x14ac:dyDescent="0.25">
      <c r="C4514" s="32">
        <v>42984</v>
      </c>
      <c r="D4514">
        <v>412.19</v>
      </c>
      <c r="F4514">
        <v>2.5</v>
      </c>
      <c r="G4514">
        <v>4</v>
      </c>
      <c r="H4514">
        <v>10</v>
      </c>
      <c r="I4514">
        <v>2.4260656493364698E-2</v>
      </c>
      <c r="J4514">
        <v>2.5000000000000001E-2</v>
      </c>
      <c r="K4514">
        <v>2.75E-2</v>
      </c>
      <c r="L4514">
        <v>0.03</v>
      </c>
    </row>
    <row r="4515" spans="3:12" hidden="1" x14ac:dyDescent="0.25">
      <c r="C4515" s="32">
        <v>42985</v>
      </c>
      <c r="D4515">
        <v>414.25</v>
      </c>
      <c r="F4515">
        <v>2.5</v>
      </c>
      <c r="G4515">
        <v>4</v>
      </c>
      <c r="H4515">
        <v>10</v>
      </c>
      <c r="I4515">
        <v>2.4140012070006E-2</v>
      </c>
      <c r="J4515">
        <v>2.5000000000000001E-2</v>
      </c>
      <c r="K4515">
        <v>2.75E-2</v>
      </c>
      <c r="L4515">
        <v>0.03</v>
      </c>
    </row>
    <row r="4516" spans="3:12" hidden="1" x14ac:dyDescent="0.25">
      <c r="C4516" s="32">
        <v>42986</v>
      </c>
      <c r="D4516">
        <v>415.95</v>
      </c>
      <c r="F4516">
        <v>2.5</v>
      </c>
      <c r="G4516">
        <v>4</v>
      </c>
      <c r="H4516">
        <v>10</v>
      </c>
      <c r="I4516">
        <v>2.4041351123933099E-2</v>
      </c>
      <c r="J4516">
        <v>2.5000000000000001E-2</v>
      </c>
      <c r="K4516">
        <v>2.75E-2</v>
      </c>
      <c r="L4516">
        <v>0.03</v>
      </c>
    </row>
    <row r="4517" spans="3:12" hidden="1" x14ac:dyDescent="0.25">
      <c r="C4517" s="32">
        <v>42989</v>
      </c>
      <c r="D4517">
        <v>424.04</v>
      </c>
      <c r="F4517">
        <v>2.5</v>
      </c>
      <c r="G4517">
        <v>4</v>
      </c>
      <c r="H4517">
        <v>10</v>
      </c>
      <c r="I4517">
        <v>2.35826808791623E-2</v>
      </c>
      <c r="J4517">
        <v>2.5000000000000001E-2</v>
      </c>
      <c r="K4517">
        <v>2.75E-2</v>
      </c>
      <c r="L4517">
        <v>0.03</v>
      </c>
    </row>
    <row r="4518" spans="3:12" hidden="1" x14ac:dyDescent="0.25">
      <c r="C4518" s="32">
        <v>42990</v>
      </c>
      <c r="D4518">
        <v>428.57</v>
      </c>
      <c r="F4518">
        <v>2.5</v>
      </c>
      <c r="G4518">
        <v>4</v>
      </c>
      <c r="H4518">
        <v>10</v>
      </c>
      <c r="I4518">
        <v>2.33334111113703E-2</v>
      </c>
      <c r="J4518">
        <v>2.5000000000000001E-2</v>
      </c>
      <c r="K4518">
        <v>2.75E-2</v>
      </c>
      <c r="L4518">
        <v>0.03</v>
      </c>
    </row>
    <row r="4519" spans="3:12" hidden="1" x14ac:dyDescent="0.25">
      <c r="C4519" s="32">
        <v>42991</v>
      </c>
      <c r="D4519">
        <v>425.52</v>
      </c>
      <c r="F4519">
        <v>2.5</v>
      </c>
      <c r="G4519">
        <v>4</v>
      </c>
      <c r="H4519">
        <v>10</v>
      </c>
      <c r="I4519">
        <v>2.3500658018424499E-2</v>
      </c>
      <c r="J4519">
        <v>2.5000000000000001E-2</v>
      </c>
      <c r="K4519">
        <v>2.75E-2</v>
      </c>
      <c r="L4519">
        <v>0.03</v>
      </c>
    </row>
    <row r="4520" spans="3:12" hidden="1" x14ac:dyDescent="0.25">
      <c r="C4520" s="32">
        <v>42992</v>
      </c>
      <c r="D4520">
        <v>425.69</v>
      </c>
      <c r="F4520">
        <v>2.5</v>
      </c>
      <c r="G4520">
        <v>4</v>
      </c>
      <c r="H4520">
        <v>10</v>
      </c>
      <c r="I4520">
        <v>2.3491272992083399E-2</v>
      </c>
      <c r="J4520">
        <v>2.5000000000000001E-2</v>
      </c>
      <c r="K4520">
        <v>2.75E-2</v>
      </c>
      <c r="L4520">
        <v>0.03</v>
      </c>
    </row>
    <row r="4521" spans="3:12" hidden="1" x14ac:dyDescent="0.25">
      <c r="C4521" s="32">
        <v>42993</v>
      </c>
      <c r="D4521">
        <v>428.72</v>
      </c>
      <c r="F4521">
        <v>2.5</v>
      </c>
      <c r="G4521">
        <v>4</v>
      </c>
      <c r="H4521">
        <v>10</v>
      </c>
      <c r="I4521">
        <v>2.3325247247620799E-2</v>
      </c>
      <c r="J4521">
        <v>2.5000000000000001E-2</v>
      </c>
      <c r="K4521">
        <v>2.75E-2</v>
      </c>
      <c r="L4521">
        <v>0.03</v>
      </c>
    </row>
    <row r="4522" spans="3:12" hidden="1" x14ac:dyDescent="0.25">
      <c r="C4522" s="32">
        <v>42996</v>
      </c>
      <c r="D4522">
        <v>429.44</v>
      </c>
      <c r="F4522">
        <v>2.5</v>
      </c>
      <c r="G4522">
        <v>4</v>
      </c>
      <c r="H4522">
        <v>10</v>
      </c>
      <c r="I4522">
        <v>2.3286140089418698E-2</v>
      </c>
      <c r="J4522">
        <v>2.5000000000000001E-2</v>
      </c>
      <c r="K4522">
        <v>2.75E-2</v>
      </c>
      <c r="L4522">
        <v>0.03</v>
      </c>
    </row>
    <row r="4523" spans="3:12" hidden="1" x14ac:dyDescent="0.25">
      <c r="C4523" s="32">
        <v>42997</v>
      </c>
      <c r="D4523">
        <v>432.39</v>
      </c>
      <c r="F4523">
        <v>2.5</v>
      </c>
      <c r="G4523">
        <v>4</v>
      </c>
      <c r="H4523">
        <v>10</v>
      </c>
      <c r="I4523">
        <v>2.31272693633062E-2</v>
      </c>
      <c r="J4523">
        <v>2.5000000000000001E-2</v>
      </c>
      <c r="K4523">
        <v>2.75E-2</v>
      </c>
      <c r="L4523">
        <v>0.03</v>
      </c>
    </row>
    <row r="4524" spans="3:12" hidden="1" x14ac:dyDescent="0.25">
      <c r="C4524" s="32">
        <v>42998</v>
      </c>
      <c r="D4524">
        <v>434.07</v>
      </c>
      <c r="F4524">
        <v>2.5</v>
      </c>
      <c r="G4524">
        <v>4</v>
      </c>
      <c r="H4524">
        <v>10</v>
      </c>
      <c r="I4524">
        <v>2.3037758886815401E-2</v>
      </c>
      <c r="J4524">
        <v>2.5000000000000001E-2</v>
      </c>
      <c r="K4524">
        <v>2.75E-2</v>
      </c>
      <c r="L4524">
        <v>0.03</v>
      </c>
    </row>
    <row r="4525" spans="3:12" hidden="1" x14ac:dyDescent="0.25">
      <c r="C4525" s="32">
        <v>42999</v>
      </c>
      <c r="D4525">
        <v>433.63</v>
      </c>
      <c r="F4525">
        <v>2.5</v>
      </c>
      <c r="G4525">
        <v>4</v>
      </c>
      <c r="H4525">
        <v>10</v>
      </c>
      <c r="I4525">
        <v>2.3061135069068098E-2</v>
      </c>
      <c r="J4525">
        <v>2.5000000000000001E-2</v>
      </c>
      <c r="K4525">
        <v>2.75E-2</v>
      </c>
      <c r="L4525">
        <v>0.03</v>
      </c>
    </row>
    <row r="4526" spans="3:12" hidden="1" x14ac:dyDescent="0.25">
      <c r="C4526" s="32">
        <v>43000</v>
      </c>
      <c r="D4526">
        <v>435.49</v>
      </c>
      <c r="F4526">
        <v>2.5</v>
      </c>
      <c r="G4526">
        <v>4</v>
      </c>
      <c r="H4526">
        <v>10</v>
      </c>
      <c r="I4526">
        <v>2.29626397850696E-2</v>
      </c>
      <c r="J4526">
        <v>2.5000000000000001E-2</v>
      </c>
      <c r="K4526">
        <v>2.75E-2</v>
      </c>
      <c r="L4526">
        <v>0.03</v>
      </c>
    </row>
    <row r="4527" spans="3:12" hidden="1" x14ac:dyDescent="0.25">
      <c r="C4527" s="32">
        <v>43003</v>
      </c>
      <c r="D4527">
        <v>437.63</v>
      </c>
      <c r="F4527">
        <v>2.5</v>
      </c>
      <c r="G4527">
        <v>4</v>
      </c>
      <c r="H4527">
        <v>10</v>
      </c>
      <c r="I4527">
        <v>2.28503530379544E-2</v>
      </c>
      <c r="J4527">
        <v>2.5000000000000001E-2</v>
      </c>
      <c r="K4527">
        <v>2.75E-2</v>
      </c>
      <c r="L4527">
        <v>0.03</v>
      </c>
    </row>
    <row r="4528" spans="3:12" hidden="1" x14ac:dyDescent="0.25">
      <c r="C4528" s="32">
        <v>43004</v>
      </c>
      <c r="D4528">
        <v>434.4</v>
      </c>
      <c r="F4528">
        <v>2.5</v>
      </c>
      <c r="G4528">
        <v>4</v>
      </c>
      <c r="H4528">
        <v>10</v>
      </c>
      <c r="I4528">
        <v>2.3020257826887599E-2</v>
      </c>
      <c r="J4528">
        <v>2.5000000000000001E-2</v>
      </c>
      <c r="K4528">
        <v>2.75E-2</v>
      </c>
      <c r="L4528">
        <v>0.03</v>
      </c>
    </row>
    <row r="4529" spans="3:12" hidden="1" x14ac:dyDescent="0.25">
      <c r="C4529" s="32">
        <v>43005</v>
      </c>
      <c r="D4529">
        <v>438.4</v>
      </c>
      <c r="F4529">
        <v>2.5</v>
      </c>
      <c r="G4529">
        <v>4</v>
      </c>
      <c r="H4529">
        <v>10</v>
      </c>
      <c r="I4529">
        <v>2.2810218978102099E-2</v>
      </c>
      <c r="J4529">
        <v>2.5000000000000001E-2</v>
      </c>
      <c r="K4529">
        <v>2.75E-2</v>
      </c>
      <c r="L4529">
        <v>0.03</v>
      </c>
    </row>
    <row r="4530" spans="3:12" hidden="1" x14ac:dyDescent="0.25">
      <c r="C4530" s="32">
        <v>43006</v>
      </c>
      <c r="D4530">
        <v>446.11</v>
      </c>
      <c r="F4530">
        <v>2.5</v>
      </c>
      <c r="G4530">
        <v>4</v>
      </c>
      <c r="H4530">
        <v>10</v>
      </c>
      <c r="I4530">
        <v>2.2415996054784601E-2</v>
      </c>
      <c r="J4530">
        <v>2.5000000000000001E-2</v>
      </c>
      <c r="K4530">
        <v>2.75E-2</v>
      </c>
      <c r="L4530">
        <v>0.03</v>
      </c>
    </row>
    <row r="4531" spans="3:12" hidden="1" x14ac:dyDescent="0.25">
      <c r="C4531" s="32">
        <v>43010</v>
      </c>
      <c r="D4531">
        <v>449.95</v>
      </c>
      <c r="F4531">
        <v>2.5</v>
      </c>
      <c r="G4531">
        <v>4</v>
      </c>
      <c r="H4531">
        <v>10</v>
      </c>
      <c r="I4531">
        <v>2.22246916324036E-2</v>
      </c>
      <c r="J4531">
        <v>2.5000000000000001E-2</v>
      </c>
      <c r="K4531">
        <v>2.75E-2</v>
      </c>
      <c r="L4531">
        <v>0.03</v>
      </c>
    </row>
    <row r="4532" spans="3:12" hidden="1" x14ac:dyDescent="0.25">
      <c r="C4532" s="32">
        <v>43011</v>
      </c>
      <c r="D4532">
        <v>450.79</v>
      </c>
      <c r="F4532">
        <v>2.5</v>
      </c>
      <c r="G4532">
        <v>4</v>
      </c>
      <c r="H4532">
        <v>10</v>
      </c>
      <c r="I4532">
        <v>2.2183278244858998E-2</v>
      </c>
      <c r="J4532">
        <v>2.5000000000000001E-2</v>
      </c>
      <c r="K4532">
        <v>2.75E-2</v>
      </c>
      <c r="L4532">
        <v>0.03</v>
      </c>
    </row>
    <row r="4533" spans="3:12" hidden="1" x14ac:dyDescent="0.25">
      <c r="C4533" s="32">
        <v>43012</v>
      </c>
      <c r="D4533">
        <v>457.91</v>
      </c>
      <c r="F4533">
        <v>2.5</v>
      </c>
      <c r="G4533">
        <v>4</v>
      </c>
      <c r="H4533">
        <v>10</v>
      </c>
      <c r="I4533">
        <v>2.1838352514686198E-2</v>
      </c>
      <c r="J4533">
        <v>2.5000000000000001E-2</v>
      </c>
      <c r="K4533">
        <v>2.75E-2</v>
      </c>
      <c r="L4533">
        <v>0.03</v>
      </c>
    </row>
    <row r="4534" spans="3:12" hidden="1" x14ac:dyDescent="0.25">
      <c r="C4534" s="32">
        <v>43013</v>
      </c>
      <c r="D4534">
        <v>464.43</v>
      </c>
      <c r="F4534">
        <v>2.5</v>
      </c>
      <c r="G4534">
        <v>4</v>
      </c>
      <c r="H4534">
        <v>10</v>
      </c>
      <c r="I4534">
        <v>2.15317701268221E-2</v>
      </c>
      <c r="J4534">
        <v>2.5000000000000001E-2</v>
      </c>
      <c r="K4534">
        <v>2.75E-2</v>
      </c>
      <c r="L4534">
        <v>0.03</v>
      </c>
    </row>
    <row r="4535" spans="3:12" hidden="1" x14ac:dyDescent="0.25">
      <c r="C4535" s="32">
        <v>43014</v>
      </c>
      <c r="D4535">
        <v>463.22</v>
      </c>
      <c r="F4535">
        <v>2.5</v>
      </c>
      <c r="G4535">
        <v>4</v>
      </c>
      <c r="H4535">
        <v>10</v>
      </c>
      <c r="I4535">
        <v>2.1588014334441501E-2</v>
      </c>
      <c r="J4535">
        <v>2.5000000000000001E-2</v>
      </c>
      <c r="K4535">
        <v>2.75E-2</v>
      </c>
      <c r="L4535">
        <v>0.03</v>
      </c>
    </row>
    <row r="4536" spans="3:12" hidden="1" x14ac:dyDescent="0.25">
      <c r="C4536" s="32">
        <v>43017</v>
      </c>
      <c r="D4536">
        <v>462.45</v>
      </c>
      <c r="F4536">
        <v>2.5</v>
      </c>
      <c r="G4536">
        <v>4</v>
      </c>
      <c r="H4536">
        <v>10</v>
      </c>
      <c r="I4536">
        <v>2.1623959346956399E-2</v>
      </c>
      <c r="J4536">
        <v>2.5000000000000001E-2</v>
      </c>
      <c r="K4536">
        <v>2.75E-2</v>
      </c>
      <c r="L4536">
        <v>0.03</v>
      </c>
    </row>
    <row r="4537" spans="3:12" hidden="1" x14ac:dyDescent="0.25">
      <c r="C4537" s="32">
        <v>43018</v>
      </c>
      <c r="D4537">
        <v>465.49</v>
      </c>
      <c r="F4537">
        <v>2.5</v>
      </c>
      <c r="G4537">
        <v>4</v>
      </c>
      <c r="H4537">
        <v>10</v>
      </c>
      <c r="I4537">
        <v>2.1482738619519201E-2</v>
      </c>
      <c r="J4537">
        <v>2.5000000000000001E-2</v>
      </c>
      <c r="K4537">
        <v>2.75E-2</v>
      </c>
      <c r="L4537">
        <v>0.03</v>
      </c>
    </row>
    <row r="4538" spans="3:12" hidden="1" x14ac:dyDescent="0.25">
      <c r="C4538" s="32">
        <v>43019</v>
      </c>
      <c r="D4538">
        <v>473.93</v>
      </c>
      <c r="F4538">
        <v>2.5</v>
      </c>
      <c r="G4538">
        <v>4</v>
      </c>
      <c r="H4538">
        <v>10</v>
      </c>
      <c r="I4538">
        <v>2.1100162471250999E-2</v>
      </c>
      <c r="J4538">
        <v>2.5000000000000001E-2</v>
      </c>
      <c r="K4538">
        <v>2.75E-2</v>
      </c>
      <c r="L4538">
        <v>0.03</v>
      </c>
    </row>
    <row r="4539" spans="3:12" hidden="1" x14ac:dyDescent="0.25">
      <c r="C4539" s="32">
        <v>43020</v>
      </c>
      <c r="D4539">
        <v>480.59</v>
      </c>
      <c r="F4539">
        <v>2.5</v>
      </c>
      <c r="G4539">
        <v>4</v>
      </c>
      <c r="H4539">
        <v>10</v>
      </c>
      <c r="I4539">
        <v>2.0807757131858701E-2</v>
      </c>
      <c r="J4539">
        <v>2.5000000000000001E-2</v>
      </c>
      <c r="K4539">
        <v>2.75E-2</v>
      </c>
      <c r="L4539">
        <v>0.03</v>
      </c>
    </row>
    <row r="4540" spans="3:12" hidden="1" x14ac:dyDescent="0.25">
      <c r="C4540" s="32">
        <v>43021</v>
      </c>
      <c r="D4540">
        <v>475.49</v>
      </c>
      <c r="F4540">
        <v>2.5</v>
      </c>
      <c r="G4540">
        <v>4</v>
      </c>
      <c r="H4540">
        <v>10</v>
      </c>
      <c r="I4540">
        <v>2.1030936507602599E-2</v>
      </c>
      <c r="J4540">
        <v>2.5000000000000001E-2</v>
      </c>
      <c r="K4540">
        <v>2.75E-2</v>
      </c>
      <c r="L4540">
        <v>0.03</v>
      </c>
    </row>
    <row r="4541" spans="3:12" hidden="1" x14ac:dyDescent="0.25">
      <c r="C4541" s="32">
        <v>43024</v>
      </c>
      <c r="D4541">
        <v>477.96</v>
      </c>
      <c r="F4541">
        <v>2.5</v>
      </c>
      <c r="G4541">
        <v>4</v>
      </c>
      <c r="H4541">
        <v>10</v>
      </c>
      <c r="I4541">
        <v>2.0922252908193099E-2</v>
      </c>
      <c r="J4541">
        <v>2.5000000000000001E-2</v>
      </c>
      <c r="K4541">
        <v>2.75E-2</v>
      </c>
      <c r="L4541">
        <v>0.03</v>
      </c>
    </row>
    <row r="4542" spans="3:12" hidden="1" x14ac:dyDescent="0.25">
      <c r="C4542" s="32">
        <v>43025</v>
      </c>
      <c r="D4542">
        <v>475.55</v>
      </c>
      <c r="F4542">
        <v>2.5</v>
      </c>
      <c r="G4542">
        <v>4</v>
      </c>
      <c r="H4542">
        <v>10</v>
      </c>
      <c r="I4542">
        <v>2.10282830406897E-2</v>
      </c>
      <c r="J4542">
        <v>2.5000000000000001E-2</v>
      </c>
      <c r="K4542">
        <v>2.75E-2</v>
      </c>
      <c r="L4542">
        <v>0.03</v>
      </c>
    </row>
    <row r="4543" spans="3:12" hidden="1" x14ac:dyDescent="0.25">
      <c r="C4543" s="32">
        <v>43026</v>
      </c>
      <c r="D4543">
        <v>477.5</v>
      </c>
      <c r="F4543">
        <v>2.5</v>
      </c>
      <c r="G4543">
        <v>4</v>
      </c>
      <c r="H4543">
        <v>10</v>
      </c>
      <c r="I4543">
        <v>2.09424083769633E-2</v>
      </c>
      <c r="J4543">
        <v>2.5000000000000001E-2</v>
      </c>
      <c r="K4543">
        <v>2.75E-2</v>
      </c>
      <c r="L4543">
        <v>0.03</v>
      </c>
    </row>
    <row r="4544" spans="3:12" hidden="1" x14ac:dyDescent="0.25">
      <c r="C4544" s="32">
        <v>43027</v>
      </c>
      <c r="D4544">
        <v>476.79</v>
      </c>
      <c r="F4544">
        <v>2.5</v>
      </c>
      <c r="G4544">
        <v>4</v>
      </c>
      <c r="H4544">
        <v>10</v>
      </c>
      <c r="I4544">
        <v>2.0973594244845701E-2</v>
      </c>
      <c r="J4544">
        <v>2.5000000000000001E-2</v>
      </c>
      <c r="K4544">
        <v>2.75E-2</v>
      </c>
      <c r="L4544">
        <v>0.03</v>
      </c>
    </row>
    <row r="4545" spans="3:12" hidden="1" x14ac:dyDescent="0.25">
      <c r="C4545" s="32">
        <v>43028</v>
      </c>
      <c r="D4545">
        <v>476.62</v>
      </c>
      <c r="F4545">
        <v>2.5</v>
      </c>
      <c r="G4545">
        <v>4</v>
      </c>
      <c r="H4545">
        <v>10</v>
      </c>
      <c r="I4545">
        <v>2.0981075070286601E-2</v>
      </c>
      <c r="J4545">
        <v>2.5000000000000001E-2</v>
      </c>
      <c r="K4545">
        <v>2.75E-2</v>
      </c>
      <c r="L4545">
        <v>0.03</v>
      </c>
    </row>
    <row r="4546" spans="3:12" hidden="1" x14ac:dyDescent="0.25">
      <c r="C4546" s="32">
        <v>43031</v>
      </c>
      <c r="D4546">
        <v>474.39</v>
      </c>
      <c r="F4546">
        <v>2.5</v>
      </c>
      <c r="G4546">
        <v>4</v>
      </c>
      <c r="H4546">
        <v>10</v>
      </c>
      <c r="I4546">
        <v>2.10797023546027E-2</v>
      </c>
      <c r="J4546">
        <v>2.5000000000000001E-2</v>
      </c>
      <c r="K4546">
        <v>2.75E-2</v>
      </c>
      <c r="L4546">
        <v>0.03</v>
      </c>
    </row>
    <row r="4547" spans="3:12" hidden="1" x14ac:dyDescent="0.25">
      <c r="C4547" s="32">
        <v>43032</v>
      </c>
      <c r="D4547">
        <v>473.72</v>
      </c>
      <c r="F4547">
        <v>2.5</v>
      </c>
      <c r="G4547">
        <v>4</v>
      </c>
      <c r="H4547">
        <v>10</v>
      </c>
      <c r="I4547">
        <v>2.1109516169889299E-2</v>
      </c>
      <c r="J4547">
        <v>2.5000000000000001E-2</v>
      </c>
      <c r="K4547">
        <v>2.75E-2</v>
      </c>
      <c r="L4547">
        <v>0.03</v>
      </c>
    </row>
    <row r="4548" spans="3:12" hidden="1" x14ac:dyDescent="0.25">
      <c r="C4548" s="32">
        <v>43033</v>
      </c>
      <c r="D4548">
        <v>469.15</v>
      </c>
      <c r="F4548">
        <v>2.5</v>
      </c>
      <c r="G4548">
        <v>4</v>
      </c>
      <c r="H4548">
        <v>10</v>
      </c>
      <c r="I4548">
        <v>2.13151444101033E-2</v>
      </c>
      <c r="J4548">
        <v>2.5000000000000001E-2</v>
      </c>
      <c r="K4548">
        <v>2.75E-2</v>
      </c>
      <c r="L4548">
        <v>0.03</v>
      </c>
    </row>
    <row r="4549" spans="3:12" hidden="1" x14ac:dyDescent="0.25">
      <c r="C4549" s="32">
        <v>43034</v>
      </c>
      <c r="D4549">
        <v>473.48</v>
      </c>
      <c r="F4549">
        <v>2.5</v>
      </c>
      <c r="G4549">
        <v>4</v>
      </c>
      <c r="H4549">
        <v>10</v>
      </c>
      <c r="I4549">
        <v>2.11202162710146E-2</v>
      </c>
      <c r="J4549">
        <v>2.5000000000000001E-2</v>
      </c>
      <c r="K4549">
        <v>2.75E-2</v>
      </c>
      <c r="L4549">
        <v>0.03</v>
      </c>
    </row>
    <row r="4550" spans="3:12" hidden="1" x14ac:dyDescent="0.25">
      <c r="C4550" s="32">
        <v>43035</v>
      </c>
      <c r="D4550">
        <v>475.13</v>
      </c>
      <c r="F4550">
        <v>2.5</v>
      </c>
      <c r="G4550">
        <v>4</v>
      </c>
      <c r="H4550">
        <v>10</v>
      </c>
      <c r="I4550">
        <v>2.1046871382568898E-2</v>
      </c>
      <c r="J4550">
        <v>2.5000000000000001E-2</v>
      </c>
      <c r="K4550">
        <v>2.75E-2</v>
      </c>
      <c r="L4550">
        <v>0.03</v>
      </c>
    </row>
    <row r="4551" spans="3:12" hidden="1" x14ac:dyDescent="0.25">
      <c r="C4551" s="32">
        <v>43038</v>
      </c>
      <c r="D4551">
        <v>472.29</v>
      </c>
      <c r="F4551">
        <v>2.5</v>
      </c>
      <c r="G4551">
        <v>4</v>
      </c>
      <c r="H4551">
        <v>10</v>
      </c>
      <c r="I4551">
        <v>2.1173431578055801E-2</v>
      </c>
      <c r="J4551">
        <v>2.5000000000000001E-2</v>
      </c>
      <c r="K4551">
        <v>2.75E-2</v>
      </c>
      <c r="L4551">
        <v>0.03</v>
      </c>
    </row>
    <row r="4552" spans="3:12" hidden="1" x14ac:dyDescent="0.25">
      <c r="C4552" s="32">
        <v>43039</v>
      </c>
      <c r="D4552">
        <v>470.83</v>
      </c>
      <c r="F4552">
        <v>2.5</v>
      </c>
      <c r="G4552">
        <v>4</v>
      </c>
      <c r="H4552">
        <v>10</v>
      </c>
      <c r="I4552">
        <v>2.1239088418324999E-2</v>
      </c>
      <c r="J4552">
        <v>2.5000000000000001E-2</v>
      </c>
      <c r="K4552">
        <v>2.75E-2</v>
      </c>
      <c r="L4552">
        <v>0.03</v>
      </c>
    </row>
    <row r="4553" spans="3:12" hidden="1" x14ac:dyDescent="0.25">
      <c r="C4553" s="32">
        <v>43040</v>
      </c>
      <c r="D4553">
        <v>469.29</v>
      </c>
      <c r="F4553">
        <v>2.5</v>
      </c>
      <c r="G4553">
        <v>4</v>
      </c>
      <c r="H4553">
        <v>10</v>
      </c>
      <c r="I4553">
        <v>2.1308785612307899E-2</v>
      </c>
      <c r="J4553">
        <v>2.5000000000000001E-2</v>
      </c>
      <c r="K4553">
        <v>2.75E-2</v>
      </c>
      <c r="L4553">
        <v>0.03</v>
      </c>
    </row>
    <row r="4554" spans="3:12" hidden="1" x14ac:dyDescent="0.25">
      <c r="C4554" s="32">
        <v>43041</v>
      </c>
      <c r="D4554">
        <v>474.92</v>
      </c>
      <c r="F4554">
        <v>2.5</v>
      </c>
      <c r="G4554">
        <v>4</v>
      </c>
      <c r="H4554">
        <v>10</v>
      </c>
      <c r="I4554">
        <v>2.1056177882590701E-2</v>
      </c>
      <c r="J4554">
        <v>2.5000000000000001E-2</v>
      </c>
      <c r="K4554">
        <v>2.75E-2</v>
      </c>
      <c r="L4554">
        <v>0.03</v>
      </c>
    </row>
    <row r="4555" spans="3:12" hidden="1" x14ac:dyDescent="0.25">
      <c r="C4555" s="32">
        <v>43042</v>
      </c>
      <c r="D4555">
        <v>479.11</v>
      </c>
      <c r="F4555">
        <v>2.5</v>
      </c>
      <c r="G4555">
        <v>4</v>
      </c>
      <c r="H4555">
        <v>10</v>
      </c>
      <c r="I4555">
        <v>2.08720335622299E-2</v>
      </c>
      <c r="J4555">
        <v>2.5000000000000001E-2</v>
      </c>
      <c r="K4555">
        <v>2.75E-2</v>
      </c>
      <c r="L4555">
        <v>0.03</v>
      </c>
    </row>
    <row r="4556" spans="3:12" hidden="1" x14ac:dyDescent="0.25">
      <c r="C4556" s="32">
        <v>43045</v>
      </c>
      <c r="D4556">
        <v>475.61</v>
      </c>
      <c r="F4556">
        <v>2.5</v>
      </c>
      <c r="G4556">
        <v>4</v>
      </c>
      <c r="H4556">
        <v>10</v>
      </c>
      <c r="I4556">
        <v>2.1025630243266501E-2</v>
      </c>
      <c r="J4556">
        <v>2.5000000000000001E-2</v>
      </c>
      <c r="K4556">
        <v>2.75E-2</v>
      </c>
      <c r="L4556">
        <v>0.03</v>
      </c>
    </row>
    <row r="4557" spans="3:12" hidden="1" x14ac:dyDescent="0.25">
      <c r="C4557" s="32">
        <v>43046</v>
      </c>
      <c r="D4557">
        <v>473.37</v>
      </c>
      <c r="F4557">
        <v>2.5</v>
      </c>
      <c r="G4557">
        <v>4</v>
      </c>
      <c r="H4557">
        <v>10</v>
      </c>
      <c r="I4557">
        <v>2.1125124110104102E-2</v>
      </c>
      <c r="J4557">
        <v>2.5000000000000001E-2</v>
      </c>
      <c r="K4557">
        <v>2.75E-2</v>
      </c>
      <c r="L4557">
        <v>0.03</v>
      </c>
    </row>
    <row r="4558" spans="3:12" hidden="1" x14ac:dyDescent="0.25">
      <c r="C4558" s="32">
        <v>43047</v>
      </c>
      <c r="D4558">
        <v>472.2</v>
      </c>
      <c r="F4558">
        <v>2.5</v>
      </c>
      <c r="G4558">
        <v>4</v>
      </c>
      <c r="H4558">
        <v>10</v>
      </c>
      <c r="I4558">
        <v>2.1177467174925801E-2</v>
      </c>
      <c r="J4558">
        <v>2.5000000000000001E-2</v>
      </c>
      <c r="K4558">
        <v>2.75E-2</v>
      </c>
      <c r="L4558">
        <v>0.03</v>
      </c>
    </row>
    <row r="4559" spans="3:12" hidden="1" x14ac:dyDescent="0.25">
      <c r="C4559" s="32">
        <v>43048</v>
      </c>
      <c r="D4559">
        <v>466.6</v>
      </c>
      <c r="F4559">
        <v>2.5</v>
      </c>
      <c r="G4559">
        <v>4</v>
      </c>
      <c r="H4559">
        <v>10</v>
      </c>
      <c r="I4559">
        <v>2.1431633090441399E-2</v>
      </c>
      <c r="J4559">
        <v>2.5000000000000001E-2</v>
      </c>
      <c r="K4559">
        <v>2.75E-2</v>
      </c>
      <c r="L4559">
        <v>0.03</v>
      </c>
    </row>
    <row r="4560" spans="3:12" hidden="1" x14ac:dyDescent="0.25">
      <c r="C4560" s="32">
        <v>43049</v>
      </c>
      <c r="D4560">
        <v>465.83</v>
      </c>
      <c r="F4560">
        <v>2.5</v>
      </c>
      <c r="G4560">
        <v>4</v>
      </c>
      <c r="H4560">
        <v>10</v>
      </c>
      <c r="I4560">
        <v>2.1467058798274E-2</v>
      </c>
      <c r="J4560">
        <v>2.5000000000000001E-2</v>
      </c>
      <c r="K4560">
        <v>2.75E-2</v>
      </c>
      <c r="L4560">
        <v>0.03</v>
      </c>
    </row>
    <row r="4561" spans="3:12" hidden="1" x14ac:dyDescent="0.25">
      <c r="C4561" s="32">
        <v>43052</v>
      </c>
      <c r="D4561">
        <v>465.11</v>
      </c>
      <c r="F4561">
        <v>2.5</v>
      </c>
      <c r="G4561">
        <v>4</v>
      </c>
      <c r="H4561">
        <v>10</v>
      </c>
      <c r="I4561">
        <v>2.1500290253918398E-2</v>
      </c>
      <c r="J4561">
        <v>2.5000000000000001E-2</v>
      </c>
      <c r="K4561">
        <v>2.75E-2</v>
      </c>
      <c r="L4561">
        <v>0.03</v>
      </c>
    </row>
    <row r="4562" spans="3:12" hidden="1" x14ac:dyDescent="0.25">
      <c r="C4562" s="32">
        <v>43053</v>
      </c>
      <c r="D4562">
        <v>470.45</v>
      </c>
      <c r="F4562">
        <v>2.5</v>
      </c>
      <c r="G4562">
        <v>4</v>
      </c>
      <c r="H4562">
        <v>10</v>
      </c>
      <c r="I4562">
        <v>2.12562440216813E-2</v>
      </c>
      <c r="J4562">
        <v>2.5000000000000001E-2</v>
      </c>
      <c r="K4562">
        <v>2.75E-2</v>
      </c>
      <c r="L4562">
        <v>0.03</v>
      </c>
    </row>
    <row r="4563" spans="3:12" hidden="1" x14ac:dyDescent="0.25">
      <c r="C4563" s="32">
        <v>43054</v>
      </c>
      <c r="D4563">
        <v>470.5</v>
      </c>
      <c r="F4563">
        <v>2.5</v>
      </c>
      <c r="G4563">
        <v>4</v>
      </c>
      <c r="H4563">
        <v>10</v>
      </c>
      <c r="I4563">
        <v>2.1253985122210401E-2</v>
      </c>
      <c r="J4563">
        <v>2.5000000000000001E-2</v>
      </c>
      <c r="K4563">
        <v>2.75E-2</v>
      </c>
      <c r="L4563">
        <v>0.03</v>
      </c>
    </row>
    <row r="4564" spans="3:12" hidden="1" x14ac:dyDescent="0.25">
      <c r="C4564" s="32">
        <v>43055</v>
      </c>
      <c r="D4564">
        <v>474.02</v>
      </c>
      <c r="F4564">
        <v>2.5</v>
      </c>
      <c r="G4564">
        <v>4</v>
      </c>
      <c r="H4564">
        <v>10</v>
      </c>
      <c r="I4564">
        <v>2.1096156280325701E-2</v>
      </c>
      <c r="J4564">
        <v>2.5000000000000001E-2</v>
      </c>
      <c r="K4564">
        <v>2.75E-2</v>
      </c>
      <c r="L4564">
        <v>0.03</v>
      </c>
    </row>
    <row r="4565" spans="3:12" hidden="1" x14ac:dyDescent="0.25">
      <c r="C4565" s="32">
        <v>43056</v>
      </c>
      <c r="D4565">
        <v>473.99</v>
      </c>
      <c r="F4565">
        <v>2.5</v>
      </c>
      <c r="G4565">
        <v>4</v>
      </c>
      <c r="H4565">
        <v>10</v>
      </c>
      <c r="I4565">
        <v>2.1097491508259601E-2</v>
      </c>
      <c r="J4565">
        <v>2.5000000000000001E-2</v>
      </c>
      <c r="K4565">
        <v>2.75E-2</v>
      </c>
      <c r="L4565">
        <v>0.03</v>
      </c>
    </row>
    <row r="4566" spans="3:12" hidden="1" x14ac:dyDescent="0.25">
      <c r="C4566" s="32">
        <v>43059</v>
      </c>
      <c r="D4566">
        <v>474.77</v>
      </c>
      <c r="F4566">
        <v>2.5</v>
      </c>
      <c r="G4566">
        <v>4</v>
      </c>
      <c r="H4566">
        <v>10</v>
      </c>
      <c r="I4566">
        <v>2.1062830423152198E-2</v>
      </c>
      <c r="J4566">
        <v>2.5000000000000001E-2</v>
      </c>
      <c r="K4566">
        <v>2.75E-2</v>
      </c>
      <c r="L4566">
        <v>0.03</v>
      </c>
    </row>
    <row r="4567" spans="3:12" hidden="1" x14ac:dyDescent="0.25">
      <c r="C4567" s="32">
        <v>43060</v>
      </c>
      <c r="D4567">
        <v>481.36</v>
      </c>
      <c r="F4567">
        <v>2.5</v>
      </c>
      <c r="G4567">
        <v>4</v>
      </c>
      <c r="H4567">
        <v>10</v>
      </c>
      <c r="I4567">
        <v>2.07744723284028E-2</v>
      </c>
      <c r="J4567">
        <v>2.5000000000000001E-2</v>
      </c>
      <c r="K4567">
        <v>2.75E-2</v>
      </c>
      <c r="L4567">
        <v>0.03</v>
      </c>
    </row>
    <row r="4568" spans="3:12" hidden="1" x14ac:dyDescent="0.25">
      <c r="C4568" s="32">
        <v>43061</v>
      </c>
      <c r="D4568">
        <v>478.94</v>
      </c>
      <c r="F4568">
        <v>2.5</v>
      </c>
      <c r="G4568">
        <v>4</v>
      </c>
      <c r="H4568">
        <v>10</v>
      </c>
      <c r="I4568">
        <v>2.0879442101306999E-2</v>
      </c>
      <c r="J4568">
        <v>2.5000000000000001E-2</v>
      </c>
      <c r="K4568">
        <v>2.75E-2</v>
      </c>
      <c r="L4568">
        <v>0.03</v>
      </c>
    </row>
    <row r="4569" spans="3:12" hidden="1" x14ac:dyDescent="0.25">
      <c r="C4569" s="32">
        <v>43063</v>
      </c>
      <c r="D4569">
        <v>479.74</v>
      </c>
      <c r="F4569">
        <v>2.5</v>
      </c>
      <c r="G4569">
        <v>4</v>
      </c>
      <c r="H4569">
        <v>10</v>
      </c>
      <c r="I4569">
        <v>2.0844624171426102E-2</v>
      </c>
      <c r="J4569">
        <v>2.5000000000000001E-2</v>
      </c>
      <c r="K4569">
        <v>2.75E-2</v>
      </c>
      <c r="L4569">
        <v>0.03</v>
      </c>
    </row>
    <row r="4570" spans="3:12" hidden="1" x14ac:dyDescent="0.25">
      <c r="C4570" s="32">
        <v>43066</v>
      </c>
      <c r="D4570">
        <v>481.96</v>
      </c>
      <c r="F4570">
        <v>2.5</v>
      </c>
      <c r="G4570">
        <v>4</v>
      </c>
      <c r="H4570">
        <v>10</v>
      </c>
      <c r="I4570">
        <v>2.07486098431405E-2</v>
      </c>
      <c r="J4570">
        <v>2.5000000000000001E-2</v>
      </c>
      <c r="K4570">
        <v>2.75E-2</v>
      </c>
      <c r="L4570">
        <v>0.03</v>
      </c>
    </row>
    <row r="4571" spans="3:12" hidden="1" x14ac:dyDescent="0.25">
      <c r="C4571" s="32">
        <v>43067</v>
      </c>
      <c r="D4571">
        <v>493.06</v>
      </c>
      <c r="F4571">
        <v>2.5</v>
      </c>
      <c r="G4571">
        <v>4</v>
      </c>
      <c r="H4571">
        <v>10</v>
      </c>
      <c r="I4571">
        <v>2.02815073216241E-2</v>
      </c>
      <c r="J4571">
        <v>2.5000000000000001E-2</v>
      </c>
      <c r="K4571">
        <v>2.75E-2</v>
      </c>
      <c r="L4571">
        <v>0.03</v>
      </c>
    </row>
    <row r="4572" spans="3:12" hidden="1" x14ac:dyDescent="0.25">
      <c r="C4572" s="32">
        <v>43068</v>
      </c>
      <c r="D4572">
        <v>500.82</v>
      </c>
      <c r="F4572">
        <v>2.5</v>
      </c>
      <c r="G4572">
        <v>4</v>
      </c>
      <c r="H4572">
        <v>10</v>
      </c>
      <c r="I4572">
        <v>1.9967253703925499E-2</v>
      </c>
      <c r="J4572">
        <v>2.5000000000000001E-2</v>
      </c>
      <c r="K4572">
        <v>2.75E-2</v>
      </c>
      <c r="L4572">
        <v>0.03</v>
      </c>
    </row>
    <row r="4573" spans="3:12" hidden="1" x14ac:dyDescent="0.25">
      <c r="C4573" s="32">
        <v>43070</v>
      </c>
      <c r="D4573">
        <v>502.08</v>
      </c>
      <c r="E4573">
        <v>2.5</v>
      </c>
      <c r="F4573">
        <v>2.5</v>
      </c>
      <c r="G4573">
        <v>4</v>
      </c>
      <c r="H4573">
        <v>10</v>
      </c>
      <c r="I4573">
        <v>1.99171446781389E-2</v>
      </c>
      <c r="J4573">
        <v>2.5000000000000001E-2</v>
      </c>
      <c r="K4573">
        <v>2.75E-2</v>
      </c>
      <c r="L4573">
        <v>0.03</v>
      </c>
    </row>
    <row r="4574" spans="3:12" hidden="1" x14ac:dyDescent="0.25">
      <c r="C4574" s="32">
        <v>43073</v>
      </c>
      <c r="D4574">
        <v>513.5</v>
      </c>
      <c r="F4574">
        <v>2.5</v>
      </c>
      <c r="G4574">
        <v>4</v>
      </c>
      <c r="H4574">
        <v>10</v>
      </c>
      <c r="I4574">
        <v>1.9474196689386498E-2</v>
      </c>
      <c r="J4574">
        <v>2.5000000000000001E-2</v>
      </c>
      <c r="K4574">
        <v>2.75E-2</v>
      </c>
      <c r="L4574">
        <v>0.03</v>
      </c>
    </row>
    <row r="4575" spans="3:12" hidden="1" x14ac:dyDescent="0.25">
      <c r="C4575" s="32">
        <v>43074</v>
      </c>
      <c r="D4575">
        <v>512.12</v>
      </c>
      <c r="F4575">
        <v>2.5</v>
      </c>
      <c r="G4575">
        <v>4</v>
      </c>
      <c r="H4575">
        <v>10</v>
      </c>
      <c r="I4575">
        <v>1.95266734359134E-2</v>
      </c>
      <c r="J4575">
        <v>2.5000000000000001E-2</v>
      </c>
      <c r="K4575">
        <v>2.75E-2</v>
      </c>
      <c r="L4575">
        <v>0.03</v>
      </c>
    </row>
    <row r="4576" spans="3:12" hidden="1" x14ac:dyDescent="0.25">
      <c r="C4576" s="32">
        <v>43075</v>
      </c>
      <c r="D4576">
        <v>511.82</v>
      </c>
      <c r="F4576">
        <v>2.5</v>
      </c>
      <c r="G4576">
        <v>4</v>
      </c>
      <c r="H4576">
        <v>10</v>
      </c>
      <c r="I4576">
        <v>1.9538118869915199E-2</v>
      </c>
      <c r="J4576">
        <v>2.5000000000000001E-2</v>
      </c>
      <c r="K4576">
        <v>2.75E-2</v>
      </c>
      <c r="L4576">
        <v>0.03</v>
      </c>
    </row>
    <row r="4577" spans="3:12" hidden="1" x14ac:dyDescent="0.25">
      <c r="C4577" s="32">
        <v>43076</v>
      </c>
      <c r="D4577">
        <v>512.41</v>
      </c>
      <c r="F4577">
        <v>2.5</v>
      </c>
      <c r="G4577">
        <v>4</v>
      </c>
      <c r="H4577">
        <v>10</v>
      </c>
      <c r="I4577">
        <v>1.9515622255615601E-2</v>
      </c>
      <c r="J4577">
        <v>2.5000000000000001E-2</v>
      </c>
      <c r="K4577">
        <v>2.75E-2</v>
      </c>
      <c r="L4577">
        <v>0.03</v>
      </c>
    </row>
    <row r="4578" spans="3:12" hidden="1" x14ac:dyDescent="0.25">
      <c r="C4578" s="32">
        <v>43077</v>
      </c>
      <c r="D4578">
        <v>515.49</v>
      </c>
      <c r="F4578">
        <v>2.5</v>
      </c>
      <c r="G4578">
        <v>4</v>
      </c>
      <c r="H4578">
        <v>10</v>
      </c>
      <c r="I4578">
        <v>1.93990184096684E-2</v>
      </c>
      <c r="J4578">
        <v>2.5000000000000001E-2</v>
      </c>
      <c r="K4578">
        <v>2.75E-2</v>
      </c>
      <c r="L4578">
        <v>0.03</v>
      </c>
    </row>
    <row r="4579" spans="3:12" hidden="1" x14ac:dyDescent="0.25">
      <c r="C4579" s="32">
        <v>43080</v>
      </c>
      <c r="D4579">
        <v>512.13</v>
      </c>
      <c r="F4579">
        <v>2.5</v>
      </c>
      <c r="G4579">
        <v>4</v>
      </c>
      <c r="H4579">
        <v>10</v>
      </c>
      <c r="I4579">
        <v>1.95262921523831E-2</v>
      </c>
      <c r="J4579">
        <v>2.5000000000000001E-2</v>
      </c>
      <c r="K4579">
        <v>2.75E-2</v>
      </c>
      <c r="L4579">
        <v>0.03</v>
      </c>
    </row>
    <row r="4580" spans="3:12" hidden="1" x14ac:dyDescent="0.25">
      <c r="C4580" s="32">
        <v>43081</v>
      </c>
      <c r="D4580">
        <v>517.73</v>
      </c>
      <c r="F4580">
        <v>2.5</v>
      </c>
      <c r="G4580">
        <v>4</v>
      </c>
      <c r="H4580">
        <v>10</v>
      </c>
      <c r="I4580">
        <v>1.9315087014466999E-2</v>
      </c>
      <c r="J4580">
        <v>2.5000000000000001E-2</v>
      </c>
      <c r="K4580">
        <v>2.75E-2</v>
      </c>
      <c r="L4580">
        <v>0.03</v>
      </c>
    </row>
    <row r="4581" spans="3:12" hidden="1" x14ac:dyDescent="0.25">
      <c r="C4581" s="32">
        <v>43082</v>
      </c>
      <c r="D4581">
        <v>512.54999999999995</v>
      </c>
      <c r="F4581">
        <v>2.5</v>
      </c>
      <c r="G4581">
        <v>4</v>
      </c>
      <c r="H4581">
        <v>10</v>
      </c>
      <c r="I4581">
        <v>1.9510291678860599E-2</v>
      </c>
      <c r="J4581">
        <v>2.5000000000000001E-2</v>
      </c>
      <c r="K4581">
        <v>2.75E-2</v>
      </c>
      <c r="L4581">
        <v>0.03</v>
      </c>
    </row>
    <row r="4582" spans="3:12" hidden="1" x14ac:dyDescent="0.25">
      <c r="C4582" s="32">
        <v>43083</v>
      </c>
      <c r="D4582">
        <v>506.75</v>
      </c>
      <c r="F4582">
        <v>2.5</v>
      </c>
      <c r="G4582">
        <v>4</v>
      </c>
      <c r="H4582">
        <v>10</v>
      </c>
      <c r="I4582">
        <v>1.9733596447952601E-2</v>
      </c>
      <c r="J4582">
        <v>2.5000000000000001E-2</v>
      </c>
      <c r="K4582">
        <v>2.75E-2</v>
      </c>
      <c r="L4582">
        <v>0.03</v>
      </c>
    </row>
    <row r="4583" spans="3:12" hidden="1" x14ac:dyDescent="0.25">
      <c r="C4583" s="32">
        <v>43084</v>
      </c>
      <c r="D4583">
        <v>511.87</v>
      </c>
      <c r="F4583">
        <v>2.5</v>
      </c>
      <c r="G4583">
        <v>4</v>
      </c>
      <c r="H4583">
        <v>10</v>
      </c>
      <c r="I4583">
        <v>1.9536210365913201E-2</v>
      </c>
      <c r="J4583">
        <v>2.5000000000000001E-2</v>
      </c>
      <c r="K4583">
        <v>2.75E-2</v>
      </c>
      <c r="L4583">
        <v>0.03</v>
      </c>
    </row>
    <row r="4584" spans="3:12" hidden="1" x14ac:dyDescent="0.25">
      <c r="C4584" s="32">
        <v>43087</v>
      </c>
      <c r="D4584">
        <v>518.86</v>
      </c>
      <c r="F4584">
        <v>2.5</v>
      </c>
      <c r="G4584">
        <v>4</v>
      </c>
      <c r="H4584">
        <v>10</v>
      </c>
      <c r="I4584">
        <v>1.92730216243302E-2</v>
      </c>
      <c r="J4584">
        <v>2.5000000000000001E-2</v>
      </c>
      <c r="K4584">
        <v>2.75E-2</v>
      </c>
      <c r="L4584">
        <v>0.03</v>
      </c>
    </row>
    <row r="4585" spans="3:12" hidden="1" x14ac:dyDescent="0.25">
      <c r="C4585" s="32">
        <v>43088</v>
      </c>
      <c r="D4585">
        <v>515.82000000000005</v>
      </c>
      <c r="F4585">
        <v>2.5</v>
      </c>
      <c r="G4585">
        <v>4</v>
      </c>
      <c r="H4585">
        <v>10</v>
      </c>
      <c r="I4585">
        <v>1.93866077313791E-2</v>
      </c>
      <c r="J4585">
        <v>2.5000000000000001E-2</v>
      </c>
      <c r="K4585">
        <v>2.75E-2</v>
      </c>
      <c r="L4585">
        <v>0.03</v>
      </c>
    </row>
    <row r="4586" spans="3:12" hidden="1" x14ac:dyDescent="0.25">
      <c r="C4586" s="32">
        <v>43089</v>
      </c>
      <c r="D4586">
        <v>514.54999999999995</v>
      </c>
      <c r="F4586">
        <v>2.5</v>
      </c>
      <c r="G4586">
        <v>4</v>
      </c>
      <c r="H4586">
        <v>10</v>
      </c>
      <c r="I4586">
        <v>1.9434457292780101E-2</v>
      </c>
      <c r="J4586">
        <v>2.5000000000000001E-2</v>
      </c>
      <c r="K4586">
        <v>2.75E-2</v>
      </c>
      <c r="L4586">
        <v>0.03</v>
      </c>
    </row>
    <row r="4587" spans="3:12" hidden="1" x14ac:dyDescent="0.25">
      <c r="C4587" s="32">
        <v>43090</v>
      </c>
      <c r="D4587">
        <v>513.59</v>
      </c>
      <c r="F4587">
        <v>2.5</v>
      </c>
      <c r="G4587">
        <v>4</v>
      </c>
      <c r="H4587">
        <v>10</v>
      </c>
      <c r="I4587">
        <v>1.9470784088475201E-2</v>
      </c>
      <c r="J4587">
        <v>2.5000000000000001E-2</v>
      </c>
      <c r="K4587">
        <v>2.75E-2</v>
      </c>
      <c r="L4587">
        <v>0.03</v>
      </c>
    </row>
    <row r="4588" spans="3:12" hidden="1" x14ac:dyDescent="0.25">
      <c r="C4588" s="32">
        <v>43091</v>
      </c>
      <c r="D4588">
        <v>512.12</v>
      </c>
      <c r="F4588">
        <v>2.5</v>
      </c>
      <c r="G4588">
        <v>4</v>
      </c>
      <c r="H4588">
        <v>10</v>
      </c>
      <c r="I4588">
        <v>1.95266734359134E-2</v>
      </c>
      <c r="J4588">
        <v>2.5000000000000001E-2</v>
      </c>
      <c r="K4588">
        <v>2.75E-2</v>
      </c>
      <c r="L4588">
        <v>0.03</v>
      </c>
    </row>
    <row r="4589" spans="3:12" hidden="1" x14ac:dyDescent="0.25">
      <c r="C4589" s="32">
        <v>43095</v>
      </c>
      <c r="D4589">
        <v>513.72</v>
      </c>
      <c r="F4589">
        <v>2.5</v>
      </c>
      <c r="G4589">
        <v>4</v>
      </c>
      <c r="H4589">
        <v>10</v>
      </c>
      <c r="I4589">
        <v>1.94658568870201E-2</v>
      </c>
      <c r="J4589">
        <v>2.5000000000000001E-2</v>
      </c>
      <c r="K4589">
        <v>2.75E-2</v>
      </c>
      <c r="L4589">
        <v>0.03</v>
      </c>
    </row>
    <row r="4590" spans="3:12" hidden="1" x14ac:dyDescent="0.25">
      <c r="C4590" s="32">
        <v>43096</v>
      </c>
      <c r="D4590">
        <v>514.32000000000005</v>
      </c>
      <c r="F4590">
        <v>2.5</v>
      </c>
      <c r="G4590">
        <v>4</v>
      </c>
      <c r="H4590">
        <v>10</v>
      </c>
      <c r="I4590">
        <v>1.9443148234562099E-2</v>
      </c>
      <c r="J4590">
        <v>2.5000000000000001E-2</v>
      </c>
      <c r="K4590">
        <v>2.75E-2</v>
      </c>
      <c r="L4590">
        <v>0.03</v>
      </c>
    </row>
    <row r="4591" spans="3:12" hidden="1" x14ac:dyDescent="0.25">
      <c r="C4591" s="32">
        <v>43097</v>
      </c>
      <c r="D4591">
        <v>517.98</v>
      </c>
      <c r="F4591">
        <v>2.5</v>
      </c>
      <c r="G4591">
        <v>4</v>
      </c>
      <c r="H4591">
        <v>10</v>
      </c>
      <c r="I4591">
        <v>1.9305764701339798E-2</v>
      </c>
      <c r="J4591">
        <v>2.5000000000000001E-2</v>
      </c>
      <c r="K4591">
        <v>2.75E-2</v>
      </c>
      <c r="L4591">
        <v>0.03</v>
      </c>
    </row>
    <row r="4592" spans="3:12" hidden="1" x14ac:dyDescent="0.25">
      <c r="C4592" s="32">
        <v>43098</v>
      </c>
      <c r="D4592">
        <v>513.71</v>
      </c>
      <c r="F4592">
        <v>2.5</v>
      </c>
      <c r="G4592">
        <v>4</v>
      </c>
      <c r="H4592">
        <v>10</v>
      </c>
      <c r="I4592">
        <v>1.94662358139806E-2</v>
      </c>
      <c r="J4592">
        <v>2.5000000000000001E-2</v>
      </c>
      <c r="K4592">
        <v>2.75E-2</v>
      </c>
      <c r="L4592">
        <v>0.03</v>
      </c>
    </row>
    <row r="4593" spans="3:12" hidden="1" x14ac:dyDescent="0.25">
      <c r="C4593" s="32">
        <v>43102</v>
      </c>
      <c r="D4593">
        <v>508.97</v>
      </c>
      <c r="F4593">
        <v>2.5</v>
      </c>
      <c r="G4593">
        <v>4</v>
      </c>
      <c r="H4593">
        <v>10</v>
      </c>
      <c r="I4593">
        <v>1.96475234296716E-2</v>
      </c>
      <c r="J4593">
        <v>2.5000000000000001E-2</v>
      </c>
      <c r="K4593">
        <v>2.75E-2</v>
      </c>
      <c r="L4593">
        <v>0.03</v>
      </c>
    </row>
    <row r="4594" spans="3:12" hidden="1" x14ac:dyDescent="0.25">
      <c r="C4594" s="32">
        <v>43103</v>
      </c>
      <c r="D4594">
        <v>514.34</v>
      </c>
      <c r="F4594">
        <v>2.5</v>
      </c>
      <c r="G4594">
        <v>4</v>
      </c>
      <c r="H4594">
        <v>10</v>
      </c>
      <c r="I4594">
        <v>1.94423921919352E-2</v>
      </c>
      <c r="J4594">
        <v>2.5000000000000001E-2</v>
      </c>
      <c r="K4594">
        <v>2.75E-2</v>
      </c>
      <c r="L4594">
        <v>0.03</v>
      </c>
    </row>
    <row r="4595" spans="3:12" hidden="1" x14ac:dyDescent="0.25">
      <c r="C4595" s="32">
        <v>43104</v>
      </c>
      <c r="D4595">
        <v>521.13</v>
      </c>
      <c r="F4595">
        <v>2.5</v>
      </c>
      <c r="G4595">
        <v>4</v>
      </c>
      <c r="H4595">
        <v>10</v>
      </c>
      <c r="I4595">
        <v>1.9189069905781599E-2</v>
      </c>
      <c r="J4595">
        <v>2.5000000000000001E-2</v>
      </c>
      <c r="K4595">
        <v>2.75E-2</v>
      </c>
      <c r="L4595">
        <v>0.03</v>
      </c>
    </row>
    <row r="4596" spans="3:12" hidden="1" x14ac:dyDescent="0.25">
      <c r="C4596" s="32">
        <v>43105</v>
      </c>
      <c r="D4596">
        <v>525.57000000000005</v>
      </c>
      <c r="F4596">
        <v>2.5</v>
      </c>
      <c r="G4596">
        <v>4</v>
      </c>
      <c r="H4596">
        <v>10</v>
      </c>
      <c r="I4596">
        <v>1.90269612040261E-2</v>
      </c>
      <c r="J4596">
        <v>2.5000000000000001E-2</v>
      </c>
      <c r="K4596">
        <v>2.75E-2</v>
      </c>
      <c r="L4596">
        <v>0.03</v>
      </c>
    </row>
    <row r="4597" spans="3:12" hidden="1" x14ac:dyDescent="0.25">
      <c r="C4597" s="32">
        <v>43108</v>
      </c>
      <c r="D4597">
        <v>529.49</v>
      </c>
      <c r="F4597">
        <v>2.5</v>
      </c>
      <c r="G4597">
        <v>4</v>
      </c>
      <c r="H4597">
        <v>10</v>
      </c>
      <c r="I4597">
        <v>1.8886097943303901E-2</v>
      </c>
      <c r="J4597">
        <v>2.5000000000000001E-2</v>
      </c>
      <c r="K4597">
        <v>2.75E-2</v>
      </c>
      <c r="L4597">
        <v>0.03</v>
      </c>
    </row>
    <row r="4598" spans="3:12" hidden="1" x14ac:dyDescent="0.25">
      <c r="C4598" s="32">
        <v>43109</v>
      </c>
      <c r="D4598">
        <v>533.94000000000005</v>
      </c>
      <c r="F4598">
        <v>2.5</v>
      </c>
      <c r="G4598">
        <v>4</v>
      </c>
      <c r="H4598">
        <v>10</v>
      </c>
      <c r="I4598">
        <v>1.8728696108176901E-2</v>
      </c>
      <c r="J4598">
        <v>2.5000000000000001E-2</v>
      </c>
      <c r="K4598">
        <v>2.75E-2</v>
      </c>
      <c r="L4598">
        <v>0.03</v>
      </c>
    </row>
    <row r="4599" spans="3:12" hidden="1" x14ac:dyDescent="0.25">
      <c r="C4599" s="32">
        <v>43110</v>
      </c>
      <c r="D4599">
        <v>531.57000000000005</v>
      </c>
      <c r="F4599">
        <v>2.5</v>
      </c>
      <c r="G4599">
        <v>4</v>
      </c>
      <c r="H4599">
        <v>10</v>
      </c>
      <c r="I4599">
        <v>1.88121978290723E-2</v>
      </c>
      <c r="J4599">
        <v>2.5000000000000001E-2</v>
      </c>
      <c r="K4599">
        <v>2.75E-2</v>
      </c>
      <c r="L4599">
        <v>0.03</v>
      </c>
    </row>
    <row r="4600" spans="3:12" hidden="1" x14ac:dyDescent="0.25">
      <c r="C4600" s="32">
        <v>43111</v>
      </c>
      <c r="D4600">
        <v>537.91999999999996</v>
      </c>
      <c r="F4600">
        <v>2.5</v>
      </c>
      <c r="G4600">
        <v>4</v>
      </c>
      <c r="H4600">
        <v>10</v>
      </c>
      <c r="I4600">
        <v>1.8590124925639499E-2</v>
      </c>
      <c r="J4600">
        <v>2.5000000000000001E-2</v>
      </c>
      <c r="K4600">
        <v>2.75E-2</v>
      </c>
      <c r="L4600">
        <v>0.03</v>
      </c>
    </row>
    <row r="4601" spans="3:12" hidden="1" x14ac:dyDescent="0.25">
      <c r="C4601" s="32">
        <v>43112</v>
      </c>
      <c r="D4601">
        <v>555.53</v>
      </c>
      <c r="F4601">
        <v>2.5</v>
      </c>
      <c r="G4601">
        <v>4</v>
      </c>
      <c r="H4601">
        <v>10</v>
      </c>
      <c r="I4601">
        <v>1.8000828038089701E-2</v>
      </c>
      <c r="J4601">
        <v>2.5000000000000001E-2</v>
      </c>
      <c r="K4601">
        <v>2.75E-2</v>
      </c>
      <c r="L4601">
        <v>0.03</v>
      </c>
    </row>
    <row r="4602" spans="3:12" hidden="1" x14ac:dyDescent="0.25">
      <c r="C4602" s="32">
        <v>43116</v>
      </c>
      <c r="D4602">
        <v>563</v>
      </c>
      <c r="F4602">
        <v>2.5</v>
      </c>
      <c r="G4602">
        <v>4</v>
      </c>
      <c r="H4602">
        <v>10</v>
      </c>
      <c r="I4602">
        <v>1.77619893428063E-2</v>
      </c>
      <c r="J4602">
        <v>2.5000000000000001E-2</v>
      </c>
      <c r="K4602">
        <v>2.75E-2</v>
      </c>
      <c r="L4602">
        <v>0.03</v>
      </c>
    </row>
    <row r="4603" spans="3:12" hidden="1" x14ac:dyDescent="0.25">
      <c r="C4603" s="32">
        <v>43117</v>
      </c>
      <c r="D4603">
        <v>576.51</v>
      </c>
      <c r="F4603">
        <v>2.5</v>
      </c>
      <c r="G4603">
        <v>4</v>
      </c>
      <c r="H4603">
        <v>10</v>
      </c>
      <c r="I4603">
        <v>1.7345752892404202E-2</v>
      </c>
      <c r="J4603">
        <v>2.5000000000000001E-2</v>
      </c>
      <c r="K4603">
        <v>2.75E-2</v>
      </c>
      <c r="L4603">
        <v>0.03</v>
      </c>
    </row>
    <row r="4604" spans="3:12" hidden="1" x14ac:dyDescent="0.25">
      <c r="C4604" s="32">
        <v>43118</v>
      </c>
      <c r="D4604">
        <v>579.22</v>
      </c>
      <c r="F4604">
        <v>2.5</v>
      </c>
      <c r="G4604">
        <v>4</v>
      </c>
      <c r="H4604">
        <v>10</v>
      </c>
      <c r="I4604">
        <v>1.7264597216946901E-2</v>
      </c>
      <c r="J4604">
        <v>2.5000000000000001E-2</v>
      </c>
      <c r="K4604">
        <v>2.75E-2</v>
      </c>
      <c r="L4604">
        <v>0.03</v>
      </c>
    </row>
    <row r="4605" spans="3:12" hidden="1" x14ac:dyDescent="0.25">
      <c r="C4605" s="32">
        <v>43119</v>
      </c>
      <c r="D4605">
        <v>590.26</v>
      </c>
      <c r="F4605">
        <v>2.5</v>
      </c>
      <c r="G4605">
        <v>4</v>
      </c>
      <c r="H4605">
        <v>10</v>
      </c>
      <c r="I4605">
        <v>1.6941686714329201E-2</v>
      </c>
      <c r="J4605">
        <v>2.5000000000000001E-2</v>
      </c>
      <c r="K4605">
        <v>2.75E-2</v>
      </c>
      <c r="L4605">
        <v>0.03</v>
      </c>
    </row>
    <row r="4606" spans="3:12" hidden="1" x14ac:dyDescent="0.25">
      <c r="C4606" s="32">
        <v>43122</v>
      </c>
      <c r="D4606">
        <v>593.26</v>
      </c>
      <c r="F4606">
        <v>2.5</v>
      </c>
      <c r="G4606">
        <v>4</v>
      </c>
      <c r="H4606">
        <v>10</v>
      </c>
      <c r="I4606">
        <v>1.6856015912079001E-2</v>
      </c>
      <c r="J4606">
        <v>2.5000000000000001E-2</v>
      </c>
      <c r="K4606">
        <v>2.75E-2</v>
      </c>
      <c r="L4606">
        <v>0.03</v>
      </c>
    </row>
    <row r="4607" spans="3:12" hidden="1" x14ac:dyDescent="0.25">
      <c r="C4607" s="32">
        <v>43123</v>
      </c>
      <c r="D4607">
        <v>589.67999999999995</v>
      </c>
      <c r="F4607">
        <v>2.5</v>
      </c>
      <c r="G4607">
        <v>4</v>
      </c>
      <c r="H4607">
        <v>10</v>
      </c>
      <c r="I4607">
        <v>1.6958350291683601E-2</v>
      </c>
      <c r="J4607">
        <v>2.5000000000000001E-2</v>
      </c>
      <c r="K4607">
        <v>2.75E-2</v>
      </c>
      <c r="L4607">
        <v>0.03</v>
      </c>
    </row>
    <row r="4608" spans="3:12" hidden="1" x14ac:dyDescent="0.25">
      <c r="C4608" s="32">
        <v>43124</v>
      </c>
      <c r="D4608">
        <v>587.66999999999996</v>
      </c>
      <c r="F4608">
        <v>2.5</v>
      </c>
      <c r="G4608">
        <v>4</v>
      </c>
      <c r="H4608">
        <v>10</v>
      </c>
      <c r="I4608">
        <v>1.7016352714959E-2</v>
      </c>
      <c r="J4608">
        <v>2.5000000000000001E-2</v>
      </c>
      <c r="K4608">
        <v>2.75E-2</v>
      </c>
      <c r="L4608">
        <v>0.03</v>
      </c>
    </row>
    <row r="4609" spans="3:12" hidden="1" x14ac:dyDescent="0.25">
      <c r="C4609" s="32">
        <v>43125</v>
      </c>
      <c r="D4609">
        <v>575.5</v>
      </c>
      <c r="F4609">
        <v>2.5</v>
      </c>
      <c r="G4609">
        <v>4</v>
      </c>
      <c r="H4609">
        <v>10</v>
      </c>
      <c r="I4609">
        <v>1.7376194613379602E-2</v>
      </c>
      <c r="J4609">
        <v>2.5000000000000001E-2</v>
      </c>
      <c r="K4609">
        <v>2.75E-2</v>
      </c>
      <c r="L4609">
        <v>0.03</v>
      </c>
    </row>
    <row r="4610" spans="3:12" hidden="1" x14ac:dyDescent="0.25">
      <c r="C4610" s="32">
        <v>43126</v>
      </c>
      <c r="D4610">
        <v>586.79999999999995</v>
      </c>
      <c r="F4610">
        <v>2.5</v>
      </c>
      <c r="G4610">
        <v>4</v>
      </c>
      <c r="H4610">
        <v>10</v>
      </c>
      <c r="I4610">
        <v>1.7041581458759301E-2</v>
      </c>
      <c r="J4610">
        <v>2.5000000000000001E-2</v>
      </c>
      <c r="K4610">
        <v>2.75E-2</v>
      </c>
      <c r="L4610">
        <v>0.03</v>
      </c>
    </row>
    <row r="4611" spans="3:12" hidden="1" x14ac:dyDescent="0.25">
      <c r="C4611" s="32">
        <v>43129</v>
      </c>
      <c r="D4611">
        <v>574.41999999999996</v>
      </c>
      <c r="F4611">
        <v>2.5</v>
      </c>
      <c r="G4611">
        <v>4</v>
      </c>
      <c r="H4611">
        <v>10</v>
      </c>
      <c r="I4611">
        <v>1.74088645938511E-2</v>
      </c>
      <c r="J4611">
        <v>2.5000000000000001E-2</v>
      </c>
      <c r="K4611">
        <v>2.75E-2</v>
      </c>
      <c r="L4611">
        <v>0.03</v>
      </c>
    </row>
    <row r="4612" spans="3:12" hidden="1" x14ac:dyDescent="0.25">
      <c r="C4612" s="32">
        <v>43130</v>
      </c>
      <c r="D4612">
        <v>562.29</v>
      </c>
      <c r="F4612">
        <v>2.5</v>
      </c>
      <c r="G4612">
        <v>4</v>
      </c>
      <c r="H4612">
        <v>10</v>
      </c>
      <c r="I4612">
        <v>1.7784417293567299E-2</v>
      </c>
      <c r="J4612">
        <v>2.5000000000000001E-2</v>
      </c>
      <c r="K4612">
        <v>2.75E-2</v>
      </c>
      <c r="L4612">
        <v>0.03</v>
      </c>
    </row>
    <row r="4613" spans="3:12" hidden="1" x14ac:dyDescent="0.25">
      <c r="C4613" s="32">
        <v>43131</v>
      </c>
      <c r="D4613">
        <v>561.79999999999995</v>
      </c>
      <c r="F4613">
        <v>2.5</v>
      </c>
      <c r="G4613">
        <v>4</v>
      </c>
      <c r="H4613">
        <v>10</v>
      </c>
      <c r="I4613">
        <v>1.77999288002848E-2</v>
      </c>
      <c r="J4613">
        <v>2.5000000000000001E-2</v>
      </c>
      <c r="K4613">
        <v>2.75E-2</v>
      </c>
      <c r="L4613">
        <v>0.03</v>
      </c>
    </row>
    <row r="4614" spans="3:12" hidden="1" x14ac:dyDescent="0.25">
      <c r="C4614" s="32">
        <v>43132</v>
      </c>
      <c r="D4614">
        <v>565.19000000000005</v>
      </c>
      <c r="F4614">
        <v>2.5</v>
      </c>
      <c r="G4614">
        <v>4</v>
      </c>
      <c r="H4614">
        <v>10</v>
      </c>
      <c r="I4614">
        <v>1.76931651303101E-2</v>
      </c>
      <c r="J4614">
        <v>2.5000000000000001E-2</v>
      </c>
      <c r="K4614">
        <v>2.75E-2</v>
      </c>
      <c r="L4614">
        <v>0.03</v>
      </c>
    </row>
    <row r="4615" spans="3:12" hidden="1" x14ac:dyDescent="0.25">
      <c r="C4615" s="32">
        <v>43133</v>
      </c>
      <c r="D4615">
        <v>548.32000000000005</v>
      </c>
      <c r="F4615">
        <v>2.5</v>
      </c>
      <c r="G4615">
        <v>4</v>
      </c>
      <c r="H4615">
        <v>10</v>
      </c>
      <c r="I4615">
        <v>1.8237525532535701E-2</v>
      </c>
      <c r="J4615">
        <v>2.5000000000000001E-2</v>
      </c>
      <c r="K4615">
        <v>2.75E-2</v>
      </c>
      <c r="L4615">
        <v>0.03</v>
      </c>
    </row>
    <row r="4616" spans="3:12" hidden="1" x14ac:dyDescent="0.25">
      <c r="C4616" s="32">
        <v>43136</v>
      </c>
      <c r="D4616">
        <v>524.97</v>
      </c>
      <c r="F4616">
        <v>2.5</v>
      </c>
      <c r="G4616">
        <v>4</v>
      </c>
      <c r="H4616">
        <v>10</v>
      </c>
      <c r="I4616">
        <v>1.9048707545193E-2</v>
      </c>
      <c r="J4616">
        <v>2.5000000000000001E-2</v>
      </c>
      <c r="K4616">
        <v>2.75E-2</v>
      </c>
      <c r="L4616">
        <v>0.03</v>
      </c>
    </row>
    <row r="4617" spans="3:12" hidden="1" x14ac:dyDescent="0.25">
      <c r="C4617" s="32">
        <v>43137</v>
      </c>
      <c r="D4617">
        <v>535.22</v>
      </c>
      <c r="F4617">
        <v>2.5</v>
      </c>
      <c r="G4617">
        <v>4</v>
      </c>
      <c r="H4617">
        <v>10</v>
      </c>
      <c r="I4617">
        <v>1.86839056836441E-2</v>
      </c>
      <c r="J4617">
        <v>2.5000000000000001E-2</v>
      </c>
      <c r="K4617">
        <v>2.75E-2</v>
      </c>
      <c r="L4617">
        <v>0.03</v>
      </c>
    </row>
    <row r="4618" spans="3:12" hidden="1" x14ac:dyDescent="0.25">
      <c r="C4618" s="32">
        <v>43138</v>
      </c>
      <c r="D4618">
        <v>532.26</v>
      </c>
      <c r="F4618">
        <v>2.5</v>
      </c>
      <c r="G4618">
        <v>4</v>
      </c>
      <c r="H4618">
        <v>10</v>
      </c>
      <c r="I4618">
        <v>1.8787810468567898E-2</v>
      </c>
      <c r="J4618">
        <v>2.5000000000000001E-2</v>
      </c>
      <c r="K4618">
        <v>2.75E-2</v>
      </c>
      <c r="L4618">
        <v>0.03</v>
      </c>
    </row>
    <row r="4619" spans="3:12" hidden="1" x14ac:dyDescent="0.25">
      <c r="C4619" s="32">
        <v>43139</v>
      </c>
      <c r="D4619">
        <v>509.38</v>
      </c>
      <c r="F4619">
        <v>2.5</v>
      </c>
      <c r="G4619">
        <v>4</v>
      </c>
      <c r="H4619">
        <v>10</v>
      </c>
      <c r="I4619">
        <v>1.9631709136597401E-2</v>
      </c>
      <c r="J4619">
        <v>2.5000000000000001E-2</v>
      </c>
      <c r="K4619">
        <v>2.75E-2</v>
      </c>
      <c r="L4619">
        <v>0.03</v>
      </c>
    </row>
    <row r="4620" spans="3:12" hidden="1" x14ac:dyDescent="0.25">
      <c r="C4620" s="32">
        <v>43140</v>
      </c>
      <c r="D4620">
        <v>521.51</v>
      </c>
      <c r="F4620">
        <v>2.5</v>
      </c>
      <c r="G4620">
        <v>4</v>
      </c>
      <c r="H4620">
        <v>10</v>
      </c>
      <c r="I4620">
        <v>1.9175087726026298E-2</v>
      </c>
      <c r="J4620">
        <v>2.5000000000000001E-2</v>
      </c>
      <c r="K4620">
        <v>2.75E-2</v>
      </c>
      <c r="L4620">
        <v>0.03</v>
      </c>
    </row>
    <row r="4621" spans="3:12" hidden="1" x14ac:dyDescent="0.25">
      <c r="C4621" s="32">
        <v>43143</v>
      </c>
      <c r="D4621">
        <v>525.38</v>
      </c>
      <c r="F4621">
        <v>2.5</v>
      </c>
      <c r="G4621">
        <v>4</v>
      </c>
      <c r="H4621">
        <v>10</v>
      </c>
      <c r="I4621">
        <v>1.90338421713807E-2</v>
      </c>
      <c r="J4621">
        <v>2.5000000000000001E-2</v>
      </c>
      <c r="K4621">
        <v>2.75E-2</v>
      </c>
      <c r="L4621">
        <v>0.03</v>
      </c>
    </row>
    <row r="4622" spans="3:12" hidden="1" x14ac:dyDescent="0.25">
      <c r="C4622" s="32">
        <v>43144</v>
      </c>
      <c r="D4622">
        <v>521.27</v>
      </c>
      <c r="F4622">
        <v>2.5</v>
      </c>
      <c r="G4622">
        <v>4</v>
      </c>
      <c r="H4622">
        <v>10</v>
      </c>
      <c r="I4622">
        <v>1.9183916204654001E-2</v>
      </c>
      <c r="J4622">
        <v>2.5000000000000001E-2</v>
      </c>
      <c r="K4622">
        <v>2.75E-2</v>
      </c>
      <c r="L4622">
        <v>0.03</v>
      </c>
    </row>
    <row r="4623" spans="3:12" hidden="1" x14ac:dyDescent="0.25">
      <c r="C4623" s="32">
        <v>43145</v>
      </c>
      <c r="D4623">
        <v>539.94000000000005</v>
      </c>
      <c r="F4623">
        <v>2.5</v>
      </c>
      <c r="G4623">
        <v>4</v>
      </c>
      <c r="H4623">
        <v>10</v>
      </c>
      <c r="I4623">
        <v>1.8520576360336299E-2</v>
      </c>
      <c r="J4623">
        <v>2.5000000000000001E-2</v>
      </c>
      <c r="K4623">
        <v>2.75E-2</v>
      </c>
      <c r="L4623">
        <v>0.03</v>
      </c>
    </row>
    <row r="4624" spans="3:12" hidden="1" x14ac:dyDescent="0.25">
      <c r="C4624" s="32">
        <v>43146</v>
      </c>
      <c r="D4624">
        <v>540.65</v>
      </c>
      <c r="F4624">
        <v>2.5</v>
      </c>
      <c r="G4624">
        <v>4</v>
      </c>
      <c r="H4624">
        <v>10</v>
      </c>
      <c r="I4624">
        <v>1.8496254508461998E-2</v>
      </c>
      <c r="J4624">
        <v>2.5000000000000001E-2</v>
      </c>
      <c r="K4624">
        <v>2.75E-2</v>
      </c>
      <c r="L4624">
        <v>0.03</v>
      </c>
    </row>
    <row r="4625" spans="3:12" hidden="1" x14ac:dyDescent="0.25">
      <c r="C4625" s="32">
        <v>43147</v>
      </c>
      <c r="D4625">
        <v>541.1</v>
      </c>
      <c r="F4625">
        <v>2.5</v>
      </c>
      <c r="G4625">
        <v>4</v>
      </c>
      <c r="H4625">
        <v>10</v>
      </c>
      <c r="I4625">
        <v>1.84808722971724E-2</v>
      </c>
      <c r="J4625">
        <v>2.5000000000000001E-2</v>
      </c>
      <c r="K4625">
        <v>2.75E-2</v>
      </c>
      <c r="L4625">
        <v>0.03</v>
      </c>
    </row>
    <row r="4626" spans="3:12" hidden="1" x14ac:dyDescent="0.25">
      <c r="C4626" s="32">
        <v>43151</v>
      </c>
      <c r="D4626">
        <v>542.6</v>
      </c>
      <c r="F4626">
        <v>2.5</v>
      </c>
      <c r="G4626">
        <v>4</v>
      </c>
      <c r="H4626">
        <v>10</v>
      </c>
      <c r="I4626">
        <v>1.8429782528566099E-2</v>
      </c>
      <c r="J4626">
        <v>2.5000000000000001E-2</v>
      </c>
      <c r="K4626">
        <v>2.75E-2</v>
      </c>
      <c r="L4626">
        <v>0.03</v>
      </c>
    </row>
    <row r="4627" spans="3:12" hidden="1" x14ac:dyDescent="0.25">
      <c r="C4627" s="32">
        <v>43152</v>
      </c>
      <c r="D4627">
        <v>543.55999999999995</v>
      </c>
      <c r="F4627">
        <v>2.5</v>
      </c>
      <c r="G4627">
        <v>4</v>
      </c>
      <c r="H4627">
        <v>10</v>
      </c>
      <c r="I4627">
        <v>1.83972330561483E-2</v>
      </c>
      <c r="J4627">
        <v>2.5000000000000001E-2</v>
      </c>
      <c r="K4627">
        <v>2.75E-2</v>
      </c>
      <c r="L4627">
        <v>0.03</v>
      </c>
    </row>
    <row r="4628" spans="3:12" hidden="1" x14ac:dyDescent="0.25">
      <c r="C4628" s="32">
        <v>43153</v>
      </c>
      <c r="D4628">
        <v>539.53</v>
      </c>
      <c r="F4628">
        <v>2.5</v>
      </c>
      <c r="G4628">
        <v>4</v>
      </c>
      <c r="H4628">
        <v>10</v>
      </c>
      <c r="I4628">
        <v>1.8534650529164198E-2</v>
      </c>
      <c r="J4628">
        <v>2.5000000000000001E-2</v>
      </c>
      <c r="K4628">
        <v>2.75E-2</v>
      </c>
      <c r="L4628">
        <v>0.03</v>
      </c>
    </row>
    <row r="4629" spans="3:12" hidden="1" x14ac:dyDescent="0.25">
      <c r="C4629" s="32">
        <v>43154</v>
      </c>
      <c r="D4629">
        <v>549.75</v>
      </c>
      <c r="F4629">
        <v>2.5</v>
      </c>
      <c r="G4629">
        <v>4</v>
      </c>
      <c r="H4629">
        <v>10</v>
      </c>
      <c r="I4629">
        <v>1.8190086402910401E-2</v>
      </c>
      <c r="J4629">
        <v>2.5000000000000001E-2</v>
      </c>
      <c r="K4629">
        <v>2.75E-2</v>
      </c>
      <c r="L4629">
        <v>0.03</v>
      </c>
    </row>
    <row r="4630" spans="3:12" hidden="1" x14ac:dyDescent="0.25">
      <c r="C4630" s="32">
        <v>43157</v>
      </c>
      <c r="D4630">
        <v>563.97</v>
      </c>
      <c r="F4630">
        <v>2.5</v>
      </c>
      <c r="G4630">
        <v>4</v>
      </c>
      <c r="H4630">
        <v>10</v>
      </c>
      <c r="I4630">
        <v>1.7731439615582299E-2</v>
      </c>
      <c r="J4630">
        <v>2.5000000000000001E-2</v>
      </c>
      <c r="K4630">
        <v>2.75E-2</v>
      </c>
      <c r="L4630">
        <v>0.03</v>
      </c>
    </row>
    <row r="4631" spans="3:12" hidden="1" x14ac:dyDescent="0.25">
      <c r="C4631" s="32">
        <v>43158</v>
      </c>
      <c r="D4631">
        <v>552.77</v>
      </c>
      <c r="F4631">
        <v>2.5</v>
      </c>
      <c r="G4631">
        <v>4</v>
      </c>
      <c r="H4631">
        <v>10</v>
      </c>
      <c r="I4631">
        <v>1.8090706803914801E-2</v>
      </c>
      <c r="J4631">
        <v>2.5000000000000001E-2</v>
      </c>
      <c r="K4631">
        <v>2.75E-2</v>
      </c>
      <c r="L4631">
        <v>0.03</v>
      </c>
    </row>
    <row r="4632" spans="3:12" hidden="1" x14ac:dyDescent="0.25">
      <c r="C4632" s="32">
        <v>43159</v>
      </c>
      <c r="D4632">
        <v>549.42999999999995</v>
      </c>
      <c r="F4632">
        <v>2.5</v>
      </c>
      <c r="G4632">
        <v>4</v>
      </c>
      <c r="H4632">
        <v>10</v>
      </c>
      <c r="I4632">
        <v>1.82006807054583E-2</v>
      </c>
      <c r="J4632">
        <v>2.5000000000000001E-2</v>
      </c>
      <c r="K4632">
        <v>2.75E-2</v>
      </c>
      <c r="L4632">
        <v>0.03</v>
      </c>
    </row>
    <row r="4633" spans="3:12" hidden="1" x14ac:dyDescent="0.25">
      <c r="C4633" s="32">
        <v>43160</v>
      </c>
      <c r="D4633">
        <v>535.58000000000004</v>
      </c>
      <c r="F4633">
        <v>2.5</v>
      </c>
      <c r="G4633">
        <v>4</v>
      </c>
      <c r="H4633">
        <v>10</v>
      </c>
      <c r="I4633">
        <v>1.8671346950969E-2</v>
      </c>
      <c r="J4633">
        <v>2.5000000000000001E-2</v>
      </c>
      <c r="K4633">
        <v>2.75E-2</v>
      </c>
      <c r="L4633">
        <v>0.03</v>
      </c>
    </row>
    <row r="4634" spans="3:12" hidden="1" x14ac:dyDescent="0.25">
      <c r="C4634" s="32">
        <v>43161</v>
      </c>
      <c r="D4634">
        <v>537.58000000000004</v>
      </c>
      <c r="F4634">
        <v>2.5</v>
      </c>
      <c r="G4634">
        <v>4</v>
      </c>
      <c r="H4634">
        <v>10</v>
      </c>
      <c r="I4634">
        <v>1.8601882510509999E-2</v>
      </c>
      <c r="J4634">
        <v>2.5000000000000001E-2</v>
      </c>
      <c r="K4634">
        <v>2.75E-2</v>
      </c>
      <c r="L4634">
        <v>0.03</v>
      </c>
    </row>
    <row r="4635" spans="3:12" hidden="1" x14ac:dyDescent="0.25">
      <c r="C4635" s="32">
        <v>43164</v>
      </c>
      <c r="D4635">
        <v>545.26</v>
      </c>
      <c r="F4635">
        <v>2.5</v>
      </c>
      <c r="G4635">
        <v>4</v>
      </c>
      <c r="H4635">
        <v>10</v>
      </c>
      <c r="I4635">
        <v>1.8339874555257998E-2</v>
      </c>
      <c r="J4635">
        <v>2.5000000000000001E-2</v>
      </c>
      <c r="K4635">
        <v>2.75E-2</v>
      </c>
      <c r="L4635">
        <v>0.03</v>
      </c>
    </row>
    <row r="4636" spans="3:12" hidden="1" x14ac:dyDescent="0.25">
      <c r="C4636" s="32">
        <v>43165</v>
      </c>
      <c r="D4636">
        <v>548.66</v>
      </c>
      <c r="E4636">
        <v>2.88</v>
      </c>
      <c r="F4636">
        <v>2.88</v>
      </c>
      <c r="G4636">
        <v>4</v>
      </c>
      <c r="H4636">
        <v>11.52</v>
      </c>
      <c r="I4636">
        <v>2.0996609922356201E-2</v>
      </c>
      <c r="J4636">
        <v>2.5000000000000001E-2</v>
      </c>
      <c r="K4636">
        <v>2.75E-2</v>
      </c>
      <c r="L4636">
        <v>0.03</v>
      </c>
    </row>
    <row r="4637" spans="3:12" hidden="1" x14ac:dyDescent="0.25">
      <c r="C4637" s="32">
        <v>43166</v>
      </c>
      <c r="D4637">
        <v>547.42999999999995</v>
      </c>
      <c r="F4637">
        <v>2.88</v>
      </c>
      <c r="G4637">
        <v>4</v>
      </c>
      <c r="H4637">
        <v>11.52</v>
      </c>
      <c r="I4637">
        <v>2.1043786420181499E-2</v>
      </c>
      <c r="J4637">
        <v>2.5000000000000001E-2</v>
      </c>
      <c r="K4637">
        <v>2.75E-2</v>
      </c>
      <c r="L4637">
        <v>0.03</v>
      </c>
    </row>
    <row r="4638" spans="3:12" hidden="1" x14ac:dyDescent="0.25">
      <c r="C4638" s="32">
        <v>43167</v>
      </c>
      <c r="D4638">
        <v>553.39</v>
      </c>
      <c r="F4638">
        <v>2.88</v>
      </c>
      <c r="G4638">
        <v>4</v>
      </c>
      <c r="H4638">
        <v>11.52</v>
      </c>
      <c r="I4638">
        <v>2.0817145232114701E-2</v>
      </c>
      <c r="J4638">
        <v>2.5000000000000001E-2</v>
      </c>
      <c r="K4638">
        <v>2.75E-2</v>
      </c>
      <c r="L4638">
        <v>0.03</v>
      </c>
    </row>
    <row r="4639" spans="3:12" hidden="1" x14ac:dyDescent="0.25">
      <c r="C4639" s="32">
        <v>43168</v>
      </c>
      <c r="D4639">
        <v>577.17999999999995</v>
      </c>
      <c r="F4639">
        <v>2.88</v>
      </c>
      <c r="G4639">
        <v>4</v>
      </c>
      <c r="H4639">
        <v>11.52</v>
      </c>
      <c r="I4639">
        <v>1.9959111542326401E-2</v>
      </c>
      <c r="J4639">
        <v>2.5000000000000001E-2</v>
      </c>
      <c r="K4639">
        <v>2.75E-2</v>
      </c>
      <c r="L4639">
        <v>0.03</v>
      </c>
    </row>
    <row r="4640" spans="3:12" hidden="1" x14ac:dyDescent="0.25">
      <c r="C4640" s="32">
        <v>43171</v>
      </c>
      <c r="D4640">
        <v>571.79</v>
      </c>
      <c r="F4640">
        <v>2.88</v>
      </c>
      <c r="G4640">
        <v>4</v>
      </c>
      <c r="H4640">
        <v>11.52</v>
      </c>
      <c r="I4640">
        <v>2.0147256860036E-2</v>
      </c>
      <c r="J4640">
        <v>2.5000000000000001E-2</v>
      </c>
      <c r="K4640">
        <v>2.75E-2</v>
      </c>
      <c r="L4640">
        <v>0.03</v>
      </c>
    </row>
    <row r="4641" spans="3:12" hidden="1" x14ac:dyDescent="0.25">
      <c r="C4641" s="32">
        <v>43172</v>
      </c>
      <c r="D4641">
        <v>564.05999999999995</v>
      </c>
      <c r="F4641">
        <v>2.88</v>
      </c>
      <c r="G4641">
        <v>4</v>
      </c>
      <c r="H4641">
        <v>11.52</v>
      </c>
      <c r="I4641">
        <v>2.04233592171045E-2</v>
      </c>
      <c r="J4641">
        <v>2.5000000000000001E-2</v>
      </c>
      <c r="K4641">
        <v>2.75E-2</v>
      </c>
      <c r="L4641">
        <v>0.03</v>
      </c>
    </row>
    <row r="4642" spans="3:12" hidden="1" x14ac:dyDescent="0.25">
      <c r="C4642" s="32">
        <v>43173</v>
      </c>
      <c r="D4642">
        <v>558.96</v>
      </c>
      <c r="F4642">
        <v>2.88</v>
      </c>
      <c r="G4642">
        <v>4</v>
      </c>
      <c r="H4642">
        <v>11.52</v>
      </c>
      <c r="I4642">
        <v>2.06097037355088E-2</v>
      </c>
      <c r="J4642">
        <v>2.5000000000000001E-2</v>
      </c>
      <c r="K4642">
        <v>2.75E-2</v>
      </c>
      <c r="L4642">
        <v>0.03</v>
      </c>
    </row>
    <row r="4643" spans="3:12" hidden="1" x14ac:dyDescent="0.25">
      <c r="C4643" s="32">
        <v>43174</v>
      </c>
      <c r="D4643">
        <v>557.92999999999995</v>
      </c>
      <c r="F4643">
        <v>2.88</v>
      </c>
      <c r="G4643">
        <v>4</v>
      </c>
      <c r="H4643">
        <v>11.52</v>
      </c>
      <c r="I4643">
        <v>2.0647751510046001E-2</v>
      </c>
      <c r="J4643">
        <v>2.5000000000000001E-2</v>
      </c>
      <c r="K4643">
        <v>2.75E-2</v>
      </c>
      <c r="L4643">
        <v>0.03</v>
      </c>
    </row>
    <row r="4644" spans="3:12" hidden="1" x14ac:dyDescent="0.25">
      <c r="C4644" s="32">
        <v>43175</v>
      </c>
      <c r="D4644">
        <v>563.66</v>
      </c>
      <c r="F4644">
        <v>2.88</v>
      </c>
      <c r="G4644">
        <v>4</v>
      </c>
      <c r="H4644">
        <v>11.52</v>
      </c>
      <c r="I4644">
        <v>2.0437852606181001E-2</v>
      </c>
      <c r="J4644">
        <v>2.5000000000000001E-2</v>
      </c>
      <c r="K4644">
        <v>2.75E-2</v>
      </c>
      <c r="L4644">
        <v>0.03</v>
      </c>
    </row>
    <row r="4645" spans="3:12" hidden="1" x14ac:dyDescent="0.25">
      <c r="C4645" s="32">
        <v>43178</v>
      </c>
      <c r="D4645">
        <v>553.83000000000004</v>
      </c>
      <c r="F4645">
        <v>2.88</v>
      </c>
      <c r="G4645">
        <v>4</v>
      </c>
      <c r="H4645">
        <v>11.52</v>
      </c>
      <c r="I4645">
        <v>2.0800606684361601E-2</v>
      </c>
      <c r="J4645">
        <v>2.5000000000000001E-2</v>
      </c>
      <c r="K4645">
        <v>2.75E-2</v>
      </c>
      <c r="L4645">
        <v>0.03</v>
      </c>
    </row>
    <row r="4646" spans="3:12" hidden="1" x14ac:dyDescent="0.25">
      <c r="C4646" s="32">
        <v>43179</v>
      </c>
      <c r="D4646">
        <v>557.52</v>
      </c>
      <c r="F4646">
        <v>2.88</v>
      </c>
      <c r="G4646">
        <v>4</v>
      </c>
      <c r="H4646">
        <v>11.52</v>
      </c>
      <c r="I4646">
        <v>2.0662935858803199E-2</v>
      </c>
      <c r="J4646">
        <v>2.5000000000000001E-2</v>
      </c>
      <c r="K4646">
        <v>2.75E-2</v>
      </c>
      <c r="L4646">
        <v>0.03</v>
      </c>
    </row>
    <row r="4647" spans="3:12" hidden="1" x14ac:dyDescent="0.25">
      <c r="C4647" s="32">
        <v>43180</v>
      </c>
      <c r="D4647">
        <v>564.16</v>
      </c>
      <c r="F4647">
        <v>2.88</v>
      </c>
      <c r="G4647">
        <v>4</v>
      </c>
      <c r="H4647">
        <v>11.52</v>
      </c>
      <c r="I4647">
        <v>2.04197390811117E-2</v>
      </c>
      <c r="J4647">
        <v>2.5000000000000001E-2</v>
      </c>
      <c r="K4647">
        <v>2.75E-2</v>
      </c>
      <c r="L4647">
        <v>0.03</v>
      </c>
    </row>
    <row r="4648" spans="3:12" hidden="1" x14ac:dyDescent="0.25">
      <c r="C4648" s="32">
        <v>43181</v>
      </c>
      <c r="D4648">
        <v>539.41999999999996</v>
      </c>
      <c r="F4648">
        <v>2.88</v>
      </c>
      <c r="G4648">
        <v>4</v>
      </c>
      <c r="H4648">
        <v>11.52</v>
      </c>
      <c r="I4648">
        <v>2.1356271550925E-2</v>
      </c>
      <c r="J4648">
        <v>2.5000000000000001E-2</v>
      </c>
      <c r="K4648">
        <v>2.75E-2</v>
      </c>
      <c r="L4648">
        <v>0.03</v>
      </c>
    </row>
    <row r="4649" spans="3:12" hidden="1" x14ac:dyDescent="0.25">
      <c r="C4649" s="32">
        <v>43182</v>
      </c>
      <c r="D4649">
        <v>521.13</v>
      </c>
      <c r="F4649">
        <v>2.88</v>
      </c>
      <c r="G4649">
        <v>4</v>
      </c>
      <c r="H4649">
        <v>11.52</v>
      </c>
      <c r="I4649">
        <v>2.2105808531460401E-2</v>
      </c>
      <c r="J4649">
        <v>2.5000000000000001E-2</v>
      </c>
      <c r="K4649">
        <v>2.75E-2</v>
      </c>
      <c r="L4649">
        <v>0.03</v>
      </c>
    </row>
    <row r="4650" spans="3:12" hidden="1" x14ac:dyDescent="0.25">
      <c r="C4650" s="32">
        <v>43185</v>
      </c>
      <c r="D4650">
        <v>540.72</v>
      </c>
      <c r="F4650">
        <v>2.88</v>
      </c>
      <c r="G4650">
        <v>4</v>
      </c>
      <c r="H4650">
        <v>11.52</v>
      </c>
      <c r="I4650">
        <v>2.1304926764314201E-2</v>
      </c>
      <c r="J4650">
        <v>2.5000000000000001E-2</v>
      </c>
      <c r="K4650">
        <v>2.75E-2</v>
      </c>
      <c r="L4650">
        <v>0.03</v>
      </c>
    </row>
    <row r="4651" spans="3:12" hidden="1" x14ac:dyDescent="0.25">
      <c r="C4651" s="32">
        <v>43186</v>
      </c>
      <c r="D4651">
        <v>532.11</v>
      </c>
      <c r="F4651">
        <v>2.88</v>
      </c>
      <c r="G4651">
        <v>4</v>
      </c>
      <c r="H4651">
        <v>11.52</v>
      </c>
      <c r="I4651">
        <v>2.1649658905113601E-2</v>
      </c>
      <c r="J4651">
        <v>2.5000000000000001E-2</v>
      </c>
      <c r="K4651">
        <v>2.75E-2</v>
      </c>
      <c r="L4651">
        <v>0.03</v>
      </c>
    </row>
    <row r="4652" spans="3:12" hidden="1" x14ac:dyDescent="0.25">
      <c r="C4652" s="32">
        <v>43187</v>
      </c>
      <c r="D4652">
        <v>528.03</v>
      </c>
      <c r="F4652">
        <v>2.88</v>
      </c>
      <c r="G4652">
        <v>4</v>
      </c>
      <c r="H4652">
        <v>11.52</v>
      </c>
      <c r="I4652">
        <v>2.1816942219192E-2</v>
      </c>
      <c r="J4652">
        <v>2.5000000000000001E-2</v>
      </c>
      <c r="K4652">
        <v>2.75E-2</v>
      </c>
      <c r="L4652">
        <v>0.03</v>
      </c>
    </row>
    <row r="4653" spans="3:12" hidden="1" x14ac:dyDescent="0.25">
      <c r="C4653" s="32">
        <v>43188</v>
      </c>
      <c r="D4653">
        <v>541.72</v>
      </c>
      <c r="F4653">
        <v>2.88</v>
      </c>
      <c r="G4653">
        <v>4</v>
      </c>
      <c r="H4653">
        <v>11.52</v>
      </c>
      <c r="I4653">
        <v>2.12655984641512E-2</v>
      </c>
      <c r="J4653">
        <v>2.5000000000000001E-2</v>
      </c>
      <c r="K4653">
        <v>2.75E-2</v>
      </c>
      <c r="L4653">
        <v>0.03</v>
      </c>
    </row>
    <row r="4654" spans="3:12" hidden="1" x14ac:dyDescent="0.25">
      <c r="C4654" s="32">
        <v>43192</v>
      </c>
      <c r="D4654">
        <v>519</v>
      </c>
      <c r="F4654">
        <v>2.88</v>
      </c>
      <c r="G4654">
        <v>4</v>
      </c>
      <c r="H4654">
        <v>11.52</v>
      </c>
      <c r="I4654">
        <v>2.21965317919075E-2</v>
      </c>
      <c r="J4654">
        <v>2.5000000000000001E-2</v>
      </c>
      <c r="K4654">
        <v>2.75E-2</v>
      </c>
      <c r="L4654">
        <v>0.03</v>
      </c>
    </row>
    <row r="4655" spans="3:12" hidden="1" x14ac:dyDescent="0.25">
      <c r="C4655" s="32">
        <v>43193</v>
      </c>
      <c r="D4655">
        <v>528.73</v>
      </c>
      <c r="F4655">
        <v>2.88</v>
      </c>
      <c r="G4655">
        <v>4</v>
      </c>
      <c r="H4655">
        <v>11.52</v>
      </c>
      <c r="I4655">
        <v>2.1788058177141401E-2</v>
      </c>
      <c r="J4655">
        <v>2.5000000000000001E-2</v>
      </c>
      <c r="K4655">
        <v>2.75E-2</v>
      </c>
      <c r="L4655">
        <v>0.03</v>
      </c>
    </row>
    <row r="4656" spans="3:12" hidden="1" x14ac:dyDescent="0.25">
      <c r="C4656" s="32">
        <v>43194</v>
      </c>
      <c r="D4656">
        <v>536.30999999999995</v>
      </c>
      <c r="F4656">
        <v>2.88</v>
      </c>
      <c r="G4656">
        <v>4</v>
      </c>
      <c r="H4656">
        <v>11.52</v>
      </c>
      <c r="I4656">
        <v>2.14801141131062E-2</v>
      </c>
      <c r="J4656">
        <v>2.5000000000000001E-2</v>
      </c>
      <c r="K4656">
        <v>2.75E-2</v>
      </c>
      <c r="L4656">
        <v>0.03</v>
      </c>
    </row>
    <row r="4657" spans="3:12" hidden="1" x14ac:dyDescent="0.25">
      <c r="C4657" s="32">
        <v>43195</v>
      </c>
      <c r="D4657">
        <v>538.4</v>
      </c>
      <c r="F4657">
        <v>2.88</v>
      </c>
      <c r="G4657">
        <v>4</v>
      </c>
      <c r="H4657">
        <v>11.52</v>
      </c>
      <c r="I4657">
        <v>2.1396731054977702E-2</v>
      </c>
      <c r="J4657">
        <v>2.5000000000000001E-2</v>
      </c>
      <c r="K4657">
        <v>2.75E-2</v>
      </c>
      <c r="L4657">
        <v>0.03</v>
      </c>
    </row>
    <row r="4658" spans="3:12" hidden="1" x14ac:dyDescent="0.25">
      <c r="C4658" s="32">
        <v>43196</v>
      </c>
      <c r="D4658">
        <v>519.91999999999996</v>
      </c>
      <c r="F4658">
        <v>2.88</v>
      </c>
      <c r="G4658">
        <v>4</v>
      </c>
      <c r="H4658">
        <v>11.52</v>
      </c>
      <c r="I4658">
        <v>2.2157254962301799E-2</v>
      </c>
      <c r="J4658">
        <v>2.5000000000000001E-2</v>
      </c>
      <c r="K4658">
        <v>2.75E-2</v>
      </c>
      <c r="L4658">
        <v>0.03</v>
      </c>
    </row>
    <row r="4659" spans="3:12" hidden="1" x14ac:dyDescent="0.25">
      <c r="C4659" s="32">
        <v>43199</v>
      </c>
      <c r="D4659">
        <v>521.14</v>
      </c>
      <c r="F4659">
        <v>2.88</v>
      </c>
      <c r="G4659">
        <v>4</v>
      </c>
      <c r="H4659">
        <v>11.52</v>
      </c>
      <c r="I4659">
        <v>2.21053843496949E-2</v>
      </c>
      <c r="J4659">
        <v>2.5000000000000001E-2</v>
      </c>
      <c r="K4659">
        <v>2.75E-2</v>
      </c>
      <c r="L4659">
        <v>0.03</v>
      </c>
    </row>
    <row r="4660" spans="3:12" hidden="1" x14ac:dyDescent="0.25">
      <c r="C4660" s="32">
        <v>43200</v>
      </c>
      <c r="D4660">
        <v>533.96</v>
      </c>
      <c r="F4660">
        <v>2.88</v>
      </c>
      <c r="G4660">
        <v>4</v>
      </c>
      <c r="H4660">
        <v>11.52</v>
      </c>
      <c r="I4660">
        <v>2.15746497865008E-2</v>
      </c>
      <c r="J4660">
        <v>2.5000000000000001E-2</v>
      </c>
      <c r="K4660">
        <v>2.75E-2</v>
      </c>
      <c r="L4660">
        <v>0.03</v>
      </c>
    </row>
    <row r="4661" spans="3:12" hidden="1" x14ac:dyDescent="0.25">
      <c r="C4661" s="32">
        <v>43201</v>
      </c>
      <c r="D4661">
        <v>525.30999999999995</v>
      </c>
      <c r="F4661">
        <v>2.88</v>
      </c>
      <c r="G4661">
        <v>4</v>
      </c>
      <c r="H4661">
        <v>11.52</v>
      </c>
      <c r="I4661">
        <v>2.1929908054291701E-2</v>
      </c>
      <c r="J4661">
        <v>2.5000000000000001E-2</v>
      </c>
      <c r="K4661">
        <v>2.75E-2</v>
      </c>
      <c r="L4661">
        <v>0.03</v>
      </c>
    </row>
    <row r="4662" spans="3:12" hidden="1" x14ac:dyDescent="0.25">
      <c r="C4662" s="32">
        <v>43202</v>
      </c>
      <c r="D4662">
        <v>533.01</v>
      </c>
      <c r="F4662">
        <v>2.88</v>
      </c>
      <c r="G4662">
        <v>4</v>
      </c>
      <c r="H4662">
        <v>11.52</v>
      </c>
      <c r="I4662">
        <v>2.16131029436595E-2</v>
      </c>
      <c r="J4662">
        <v>2.5000000000000001E-2</v>
      </c>
      <c r="K4662">
        <v>2.75E-2</v>
      </c>
      <c r="L4662">
        <v>0.03</v>
      </c>
    </row>
    <row r="4663" spans="3:12" hidden="1" x14ac:dyDescent="0.25">
      <c r="C4663" s="32">
        <v>43203</v>
      </c>
      <c r="D4663">
        <v>524.77</v>
      </c>
      <c r="F4663">
        <v>2.88</v>
      </c>
      <c r="G4663">
        <v>4</v>
      </c>
      <c r="H4663">
        <v>11.52</v>
      </c>
      <c r="I4663">
        <v>2.1952474417363699E-2</v>
      </c>
      <c r="J4663">
        <v>2.5000000000000001E-2</v>
      </c>
      <c r="K4663">
        <v>2.75E-2</v>
      </c>
      <c r="L4663">
        <v>0.03</v>
      </c>
    </row>
    <row r="4664" spans="3:12" hidden="1" x14ac:dyDescent="0.25">
      <c r="C4664" s="32">
        <v>43206</v>
      </c>
      <c r="D4664">
        <v>524.85</v>
      </c>
      <c r="F4664">
        <v>2.88</v>
      </c>
      <c r="G4664">
        <v>4</v>
      </c>
      <c r="H4664">
        <v>11.52</v>
      </c>
      <c r="I4664">
        <v>2.19491283223778E-2</v>
      </c>
      <c r="J4664">
        <v>2.5000000000000001E-2</v>
      </c>
      <c r="K4664">
        <v>2.75E-2</v>
      </c>
      <c r="L4664">
        <v>0.03</v>
      </c>
    </row>
    <row r="4665" spans="3:12" hidden="1" x14ac:dyDescent="0.25">
      <c r="C4665" s="32">
        <v>43207</v>
      </c>
      <c r="D4665">
        <v>526.84</v>
      </c>
      <c r="F4665">
        <v>2.88</v>
      </c>
      <c r="G4665">
        <v>4</v>
      </c>
      <c r="H4665">
        <v>11.52</v>
      </c>
      <c r="I4665">
        <v>2.18662212436413E-2</v>
      </c>
      <c r="J4665">
        <v>2.5000000000000001E-2</v>
      </c>
      <c r="K4665">
        <v>2.75E-2</v>
      </c>
      <c r="L4665">
        <v>0.03</v>
      </c>
    </row>
    <row r="4666" spans="3:12" hidden="1" x14ac:dyDescent="0.25">
      <c r="C4666" s="32">
        <v>43208</v>
      </c>
      <c r="D4666">
        <v>523.22</v>
      </c>
      <c r="F4666">
        <v>2.88</v>
      </c>
      <c r="G4666">
        <v>4</v>
      </c>
      <c r="H4666">
        <v>11.52</v>
      </c>
      <c r="I4666">
        <v>2.2017506976033E-2</v>
      </c>
      <c r="J4666">
        <v>2.5000000000000001E-2</v>
      </c>
      <c r="K4666">
        <v>2.75E-2</v>
      </c>
      <c r="L4666">
        <v>0.03</v>
      </c>
    </row>
    <row r="4667" spans="3:12" hidden="1" x14ac:dyDescent="0.25">
      <c r="C4667" s="32">
        <v>43209</v>
      </c>
      <c r="D4667">
        <v>525.05999999999995</v>
      </c>
      <c r="F4667">
        <v>2.88</v>
      </c>
      <c r="G4667">
        <v>4</v>
      </c>
      <c r="H4667">
        <v>11.52</v>
      </c>
      <c r="I4667">
        <v>2.1940349674322901E-2</v>
      </c>
      <c r="J4667">
        <v>2.5000000000000001E-2</v>
      </c>
      <c r="K4667">
        <v>2.75E-2</v>
      </c>
      <c r="L4667">
        <v>0.03</v>
      </c>
    </row>
    <row r="4668" spans="3:12" hidden="1" x14ac:dyDescent="0.25">
      <c r="C4668" s="32">
        <v>43210</v>
      </c>
      <c r="D4668">
        <v>524.41999999999996</v>
      </c>
      <c r="F4668">
        <v>2.88</v>
      </c>
      <c r="G4668">
        <v>4</v>
      </c>
      <c r="H4668">
        <v>11.52</v>
      </c>
      <c r="I4668">
        <v>2.1967125586362001E-2</v>
      </c>
      <c r="J4668">
        <v>2.5000000000000001E-2</v>
      </c>
      <c r="K4668">
        <v>2.75E-2</v>
      </c>
      <c r="L4668">
        <v>0.03</v>
      </c>
    </row>
    <row r="4669" spans="3:12" hidden="1" x14ac:dyDescent="0.25">
      <c r="C4669" s="32">
        <v>43213</v>
      </c>
      <c r="D4669">
        <v>519.85</v>
      </c>
      <c r="F4669">
        <v>2.88</v>
      </c>
      <c r="G4669">
        <v>4</v>
      </c>
      <c r="H4669">
        <v>11.52</v>
      </c>
      <c r="I4669">
        <v>2.2160238530345201E-2</v>
      </c>
      <c r="J4669">
        <v>2.5000000000000001E-2</v>
      </c>
      <c r="K4669">
        <v>2.75E-2</v>
      </c>
      <c r="L4669">
        <v>0.03</v>
      </c>
    </row>
    <row r="4670" spans="3:12" hidden="1" x14ac:dyDescent="0.25">
      <c r="C4670" s="32">
        <v>43214</v>
      </c>
      <c r="D4670">
        <v>513.70000000000005</v>
      </c>
      <c r="F4670">
        <v>2.88</v>
      </c>
      <c r="G4670">
        <v>4</v>
      </c>
      <c r="H4670">
        <v>11.52</v>
      </c>
      <c r="I4670">
        <v>2.2425540198559399E-2</v>
      </c>
      <c r="J4670">
        <v>2.5000000000000001E-2</v>
      </c>
      <c r="K4670">
        <v>2.75E-2</v>
      </c>
      <c r="L4670">
        <v>0.03</v>
      </c>
    </row>
    <row r="4671" spans="3:12" hidden="1" x14ac:dyDescent="0.25">
      <c r="C4671" s="32">
        <v>43215</v>
      </c>
      <c r="D4671">
        <v>512.22</v>
      </c>
      <c r="F4671">
        <v>2.88</v>
      </c>
      <c r="G4671">
        <v>4</v>
      </c>
      <c r="H4671">
        <v>11.52</v>
      </c>
      <c r="I4671">
        <v>2.2490336183671002E-2</v>
      </c>
      <c r="J4671">
        <v>2.5000000000000001E-2</v>
      </c>
      <c r="K4671">
        <v>2.75E-2</v>
      </c>
      <c r="L4671">
        <v>0.03</v>
      </c>
    </row>
    <row r="4672" spans="3:12" hidden="1" x14ac:dyDescent="0.25">
      <c r="C4672" s="32">
        <v>43216</v>
      </c>
      <c r="D4672">
        <v>522.72</v>
      </c>
      <c r="F4672">
        <v>2.88</v>
      </c>
      <c r="G4672">
        <v>4</v>
      </c>
      <c r="H4672">
        <v>11.52</v>
      </c>
      <c r="I4672">
        <v>2.20385674931129E-2</v>
      </c>
      <c r="J4672">
        <v>2.5000000000000001E-2</v>
      </c>
      <c r="K4672">
        <v>2.75E-2</v>
      </c>
      <c r="L4672">
        <v>0.03</v>
      </c>
    </row>
    <row r="4673" spans="3:12" hidden="1" x14ac:dyDescent="0.25">
      <c r="C4673" s="32">
        <v>43217</v>
      </c>
      <c r="D4673">
        <v>524.65</v>
      </c>
      <c r="F4673">
        <v>2.88</v>
      </c>
      <c r="G4673">
        <v>4</v>
      </c>
      <c r="H4673">
        <v>11.52</v>
      </c>
      <c r="I4673">
        <v>2.1957495473172502E-2</v>
      </c>
      <c r="J4673">
        <v>2.5000000000000001E-2</v>
      </c>
      <c r="K4673">
        <v>2.75E-2</v>
      </c>
      <c r="L4673">
        <v>0.03</v>
      </c>
    </row>
    <row r="4674" spans="3:12" hidden="1" x14ac:dyDescent="0.25">
      <c r="C4674" s="32">
        <v>43220</v>
      </c>
      <c r="D4674">
        <v>521.5</v>
      </c>
      <c r="F4674">
        <v>2.88</v>
      </c>
      <c r="G4674">
        <v>4</v>
      </c>
      <c r="H4674">
        <v>11.52</v>
      </c>
      <c r="I4674">
        <v>2.2090124640460201E-2</v>
      </c>
      <c r="J4674">
        <v>2.5000000000000001E-2</v>
      </c>
      <c r="K4674">
        <v>2.75E-2</v>
      </c>
      <c r="L4674">
        <v>0.03</v>
      </c>
    </row>
    <row r="4675" spans="3:12" hidden="1" x14ac:dyDescent="0.25">
      <c r="C4675" s="32">
        <v>43221</v>
      </c>
      <c r="D4675">
        <v>517.97</v>
      </c>
      <c r="F4675">
        <v>2.88</v>
      </c>
      <c r="G4675">
        <v>4</v>
      </c>
      <c r="H4675">
        <v>11.52</v>
      </c>
      <c r="I4675">
        <v>2.2240670309091201E-2</v>
      </c>
      <c r="J4675">
        <v>2.5000000000000001E-2</v>
      </c>
      <c r="K4675">
        <v>2.75E-2</v>
      </c>
      <c r="L4675">
        <v>0.03</v>
      </c>
    </row>
    <row r="4676" spans="3:12" hidden="1" x14ac:dyDescent="0.25">
      <c r="C4676" s="32">
        <v>43222</v>
      </c>
      <c r="D4676">
        <v>514.79</v>
      </c>
      <c r="F4676">
        <v>2.88</v>
      </c>
      <c r="G4676">
        <v>4</v>
      </c>
      <c r="H4676">
        <v>11.52</v>
      </c>
      <c r="I4676">
        <v>2.2378057071815598E-2</v>
      </c>
      <c r="J4676">
        <v>2.5000000000000001E-2</v>
      </c>
      <c r="K4676">
        <v>2.75E-2</v>
      </c>
      <c r="L4676">
        <v>0.03</v>
      </c>
    </row>
    <row r="4677" spans="3:12" hidden="1" x14ac:dyDescent="0.25">
      <c r="C4677" s="32">
        <v>43223</v>
      </c>
      <c r="D4677">
        <v>511.67</v>
      </c>
      <c r="F4677">
        <v>2.88</v>
      </c>
      <c r="G4677">
        <v>4</v>
      </c>
      <c r="H4677">
        <v>11.52</v>
      </c>
      <c r="I4677">
        <v>2.25145113061152E-2</v>
      </c>
      <c r="J4677">
        <v>2.5000000000000001E-2</v>
      </c>
      <c r="K4677">
        <v>2.75E-2</v>
      </c>
      <c r="L4677">
        <v>0.03</v>
      </c>
    </row>
    <row r="4678" spans="3:12" hidden="1" x14ac:dyDescent="0.25">
      <c r="C4678" s="32">
        <v>43224</v>
      </c>
      <c r="D4678">
        <v>520.4</v>
      </c>
      <c r="F4678">
        <v>2.88</v>
      </c>
      <c r="G4678">
        <v>4</v>
      </c>
      <c r="H4678">
        <v>11.52</v>
      </c>
      <c r="I4678">
        <v>2.2136817832436501E-2</v>
      </c>
      <c r="J4678">
        <v>2.5000000000000001E-2</v>
      </c>
      <c r="K4678">
        <v>2.75E-2</v>
      </c>
      <c r="L4678">
        <v>0.03</v>
      </c>
    </row>
    <row r="4679" spans="3:12" hidden="1" x14ac:dyDescent="0.25">
      <c r="C4679" s="32">
        <v>43227</v>
      </c>
      <c r="D4679">
        <v>523.6</v>
      </c>
      <c r="F4679">
        <v>2.88</v>
      </c>
      <c r="G4679">
        <v>4</v>
      </c>
      <c r="H4679">
        <v>11.52</v>
      </c>
      <c r="I4679">
        <v>2.2001527883880798E-2</v>
      </c>
      <c r="J4679">
        <v>2.5000000000000001E-2</v>
      </c>
      <c r="K4679">
        <v>2.75E-2</v>
      </c>
      <c r="L4679">
        <v>0.03</v>
      </c>
    </row>
    <row r="4680" spans="3:12" hidden="1" x14ac:dyDescent="0.25">
      <c r="C4680" s="32">
        <v>43228</v>
      </c>
      <c r="D4680">
        <v>519.92999999999995</v>
      </c>
      <c r="F4680">
        <v>2.88</v>
      </c>
      <c r="G4680">
        <v>4</v>
      </c>
      <c r="H4680">
        <v>11.52</v>
      </c>
      <c r="I4680">
        <v>2.2156828803877399E-2</v>
      </c>
      <c r="J4680">
        <v>2.5000000000000001E-2</v>
      </c>
      <c r="K4680">
        <v>2.75E-2</v>
      </c>
      <c r="L4680">
        <v>0.03</v>
      </c>
    </row>
    <row r="4681" spans="3:12" hidden="1" x14ac:dyDescent="0.25">
      <c r="C4681" s="32">
        <v>43229</v>
      </c>
      <c r="D4681">
        <v>531.35</v>
      </c>
      <c r="F4681">
        <v>2.88</v>
      </c>
      <c r="G4681">
        <v>4</v>
      </c>
      <c r="H4681">
        <v>11.52</v>
      </c>
      <c r="I4681">
        <v>2.1680624823562599E-2</v>
      </c>
      <c r="J4681">
        <v>2.5000000000000001E-2</v>
      </c>
      <c r="K4681">
        <v>2.75E-2</v>
      </c>
      <c r="L4681">
        <v>0.03</v>
      </c>
    </row>
    <row r="4682" spans="3:12" hidden="1" x14ac:dyDescent="0.25">
      <c r="C4682" s="32">
        <v>43230</v>
      </c>
      <c r="D4682">
        <v>536.26</v>
      </c>
      <c r="F4682">
        <v>2.88</v>
      </c>
      <c r="G4682">
        <v>4</v>
      </c>
      <c r="H4682">
        <v>11.52</v>
      </c>
      <c r="I4682">
        <v>2.1482116883601202E-2</v>
      </c>
      <c r="J4682">
        <v>2.5000000000000001E-2</v>
      </c>
      <c r="K4682">
        <v>2.75E-2</v>
      </c>
      <c r="L4682">
        <v>0.03</v>
      </c>
    </row>
    <row r="4683" spans="3:12" hidden="1" x14ac:dyDescent="0.25">
      <c r="C4683" s="32">
        <v>43231</v>
      </c>
      <c r="D4683">
        <v>540.42999999999995</v>
      </c>
      <c r="F4683">
        <v>2.88</v>
      </c>
      <c r="G4683">
        <v>4</v>
      </c>
      <c r="H4683">
        <v>11.52</v>
      </c>
      <c r="I4683">
        <v>2.1316359195455398E-2</v>
      </c>
      <c r="J4683">
        <v>2.5000000000000001E-2</v>
      </c>
      <c r="K4683">
        <v>2.75E-2</v>
      </c>
      <c r="L4683">
        <v>0.03</v>
      </c>
    </row>
    <row r="4684" spans="3:12" hidden="1" x14ac:dyDescent="0.25">
      <c r="C4684" s="32">
        <v>43234</v>
      </c>
      <c r="D4684">
        <v>539.76</v>
      </c>
      <c r="F4684">
        <v>2.88</v>
      </c>
      <c r="G4684">
        <v>4</v>
      </c>
      <c r="H4684">
        <v>11.52</v>
      </c>
      <c r="I4684">
        <v>2.1342819030680301E-2</v>
      </c>
      <c r="J4684">
        <v>2.5000000000000001E-2</v>
      </c>
      <c r="K4684">
        <v>2.75E-2</v>
      </c>
      <c r="L4684">
        <v>0.03</v>
      </c>
    </row>
    <row r="4685" spans="3:12" hidden="1" x14ac:dyDescent="0.25">
      <c r="C4685" s="32">
        <v>43235</v>
      </c>
      <c r="D4685">
        <v>533.21</v>
      </c>
      <c r="F4685">
        <v>2.88</v>
      </c>
      <c r="G4685">
        <v>4</v>
      </c>
      <c r="H4685">
        <v>11.52</v>
      </c>
      <c r="I4685">
        <v>2.1604996155360899E-2</v>
      </c>
      <c r="J4685">
        <v>2.5000000000000001E-2</v>
      </c>
      <c r="K4685">
        <v>2.75E-2</v>
      </c>
      <c r="L4685">
        <v>0.03</v>
      </c>
    </row>
    <row r="4686" spans="3:12" hidden="1" x14ac:dyDescent="0.25">
      <c r="C4686" s="32">
        <v>43236</v>
      </c>
      <c r="D4686">
        <v>533.9</v>
      </c>
      <c r="F4686">
        <v>2.88</v>
      </c>
      <c r="G4686">
        <v>4</v>
      </c>
      <c r="H4686">
        <v>11.52</v>
      </c>
      <c r="I4686">
        <v>2.1577074358494101E-2</v>
      </c>
      <c r="J4686">
        <v>2.5000000000000001E-2</v>
      </c>
      <c r="K4686">
        <v>2.75E-2</v>
      </c>
      <c r="L4686">
        <v>0.03</v>
      </c>
    </row>
    <row r="4687" spans="3:12" hidden="1" x14ac:dyDescent="0.25">
      <c r="C4687" s="32">
        <v>43237</v>
      </c>
      <c r="D4687">
        <v>535.58000000000004</v>
      </c>
      <c r="F4687">
        <v>2.88</v>
      </c>
      <c r="G4687">
        <v>4</v>
      </c>
      <c r="H4687">
        <v>11.52</v>
      </c>
      <c r="I4687">
        <v>2.15093916875163E-2</v>
      </c>
      <c r="J4687">
        <v>2.5000000000000001E-2</v>
      </c>
      <c r="K4687">
        <v>2.75E-2</v>
      </c>
      <c r="L4687">
        <v>0.03</v>
      </c>
    </row>
    <row r="4688" spans="3:12" hidden="1" x14ac:dyDescent="0.25">
      <c r="C4688" s="32">
        <v>43238</v>
      </c>
      <c r="D4688">
        <v>538.49</v>
      </c>
      <c r="F4688">
        <v>2.88</v>
      </c>
      <c r="G4688">
        <v>4</v>
      </c>
      <c r="H4688">
        <v>11.52</v>
      </c>
      <c r="I4688">
        <v>2.1393154933239199E-2</v>
      </c>
      <c r="J4688">
        <v>2.5000000000000001E-2</v>
      </c>
      <c r="K4688">
        <v>2.75E-2</v>
      </c>
      <c r="L4688">
        <v>0.03</v>
      </c>
    </row>
    <row r="4689" spans="3:12" hidden="1" x14ac:dyDescent="0.25">
      <c r="C4689" s="32">
        <v>43241</v>
      </c>
      <c r="D4689">
        <v>543.48</v>
      </c>
      <c r="F4689">
        <v>2.88</v>
      </c>
      <c r="G4689">
        <v>4</v>
      </c>
      <c r="H4689">
        <v>11.52</v>
      </c>
      <c r="I4689">
        <v>2.1196732170456999E-2</v>
      </c>
      <c r="J4689">
        <v>2.5000000000000001E-2</v>
      </c>
      <c r="K4689">
        <v>2.75E-2</v>
      </c>
      <c r="L4689">
        <v>0.03</v>
      </c>
    </row>
    <row r="4690" spans="3:12" hidden="1" x14ac:dyDescent="0.25">
      <c r="C4690" s="32">
        <v>43242</v>
      </c>
      <c r="D4690">
        <v>546.88</v>
      </c>
      <c r="F4690">
        <v>2.88</v>
      </c>
      <c r="G4690">
        <v>4</v>
      </c>
      <c r="H4690">
        <v>11.52</v>
      </c>
      <c r="I4690">
        <v>2.1064950263311798E-2</v>
      </c>
      <c r="J4690">
        <v>2.5000000000000001E-2</v>
      </c>
      <c r="K4690">
        <v>2.75E-2</v>
      </c>
      <c r="L4690">
        <v>0.03</v>
      </c>
    </row>
    <row r="4691" spans="3:12" hidden="1" x14ac:dyDescent="0.25">
      <c r="C4691" s="32">
        <v>43243</v>
      </c>
      <c r="D4691">
        <v>542.66</v>
      </c>
      <c r="F4691">
        <v>2.88</v>
      </c>
      <c r="G4691">
        <v>4</v>
      </c>
      <c r="H4691">
        <v>11.52</v>
      </c>
      <c r="I4691">
        <v>2.1228762024103402E-2</v>
      </c>
      <c r="J4691">
        <v>2.5000000000000001E-2</v>
      </c>
      <c r="K4691">
        <v>2.75E-2</v>
      </c>
      <c r="L4691">
        <v>0.03</v>
      </c>
    </row>
    <row r="4692" spans="3:12" hidden="1" x14ac:dyDescent="0.25">
      <c r="C4692" s="32">
        <v>43244</v>
      </c>
      <c r="D4692">
        <v>540.83000000000004</v>
      </c>
      <c r="F4692">
        <v>2.88</v>
      </c>
      <c r="G4692">
        <v>4</v>
      </c>
      <c r="H4692">
        <v>11.52</v>
      </c>
      <c r="I4692">
        <v>2.13005935321635E-2</v>
      </c>
      <c r="J4692">
        <v>2.5000000000000001E-2</v>
      </c>
      <c r="K4692">
        <v>2.75E-2</v>
      </c>
      <c r="L4692">
        <v>0.03</v>
      </c>
    </row>
    <row r="4693" spans="3:12" hidden="1" x14ac:dyDescent="0.25">
      <c r="C4693" s="32">
        <v>43245</v>
      </c>
      <c r="D4693">
        <v>539.61</v>
      </c>
      <c r="F4693">
        <v>2.88</v>
      </c>
      <c r="G4693">
        <v>4</v>
      </c>
      <c r="H4693">
        <v>11.52</v>
      </c>
      <c r="I4693">
        <v>2.1348751876355099E-2</v>
      </c>
      <c r="J4693">
        <v>2.5000000000000001E-2</v>
      </c>
      <c r="K4693">
        <v>2.75E-2</v>
      </c>
      <c r="L4693">
        <v>0.03</v>
      </c>
    </row>
    <row r="4694" spans="3:12" hidden="1" x14ac:dyDescent="0.25">
      <c r="C4694" s="32">
        <v>43249</v>
      </c>
      <c r="D4694">
        <v>524.26</v>
      </c>
      <c r="F4694">
        <v>2.88</v>
      </c>
      <c r="G4694">
        <v>4</v>
      </c>
      <c r="H4694">
        <v>11.52</v>
      </c>
      <c r="I4694">
        <v>2.1973829779117202E-2</v>
      </c>
      <c r="J4694">
        <v>2.5000000000000001E-2</v>
      </c>
      <c r="K4694">
        <v>2.75E-2</v>
      </c>
      <c r="L4694">
        <v>0.03</v>
      </c>
    </row>
    <row r="4695" spans="3:12" hidden="1" x14ac:dyDescent="0.25">
      <c r="C4695" s="32">
        <v>43250</v>
      </c>
      <c r="D4695">
        <v>534.29</v>
      </c>
      <c r="F4695">
        <v>2.88</v>
      </c>
      <c r="G4695">
        <v>4</v>
      </c>
      <c r="H4695">
        <v>11.52</v>
      </c>
      <c r="I4695">
        <v>2.15613243744034E-2</v>
      </c>
      <c r="J4695">
        <v>2.5000000000000001E-2</v>
      </c>
      <c r="K4695">
        <v>2.75E-2</v>
      </c>
      <c r="L4695">
        <v>0.03</v>
      </c>
    </row>
    <row r="4696" spans="3:12" hidden="1" x14ac:dyDescent="0.25">
      <c r="C4696" s="32">
        <v>43251</v>
      </c>
      <c r="D4696">
        <v>534.23</v>
      </c>
      <c r="F4696">
        <v>2.88</v>
      </c>
      <c r="G4696">
        <v>4</v>
      </c>
      <c r="H4696">
        <v>11.52</v>
      </c>
      <c r="I4696">
        <v>2.1563745952118001E-2</v>
      </c>
      <c r="J4696">
        <v>2.5000000000000001E-2</v>
      </c>
      <c r="K4696">
        <v>2.75E-2</v>
      </c>
      <c r="L4696">
        <v>0.03</v>
      </c>
    </row>
    <row r="4697" spans="3:12" hidden="1" x14ac:dyDescent="0.25">
      <c r="C4697" s="32">
        <v>43252</v>
      </c>
      <c r="D4697">
        <v>539.05999999999995</v>
      </c>
      <c r="F4697">
        <v>2.88</v>
      </c>
      <c r="G4697">
        <v>4</v>
      </c>
      <c r="H4697">
        <v>11.52</v>
      </c>
      <c r="I4697">
        <v>2.1370533892331001E-2</v>
      </c>
      <c r="J4697">
        <v>2.5000000000000001E-2</v>
      </c>
      <c r="K4697">
        <v>2.75E-2</v>
      </c>
      <c r="L4697">
        <v>0.03</v>
      </c>
    </row>
    <row r="4698" spans="3:12" hidden="1" x14ac:dyDescent="0.25">
      <c r="C4698" s="32">
        <v>43255</v>
      </c>
      <c r="D4698">
        <v>540.66999999999996</v>
      </c>
      <c r="F4698">
        <v>2.88</v>
      </c>
      <c r="G4698">
        <v>4</v>
      </c>
      <c r="H4698">
        <v>11.52</v>
      </c>
      <c r="I4698">
        <v>2.13068969981689E-2</v>
      </c>
      <c r="J4698">
        <v>2.5000000000000001E-2</v>
      </c>
      <c r="K4698">
        <v>2.75E-2</v>
      </c>
      <c r="L4698">
        <v>0.03</v>
      </c>
    </row>
    <row r="4699" spans="3:12" hidden="1" x14ac:dyDescent="0.25">
      <c r="C4699" s="32">
        <v>43256</v>
      </c>
      <c r="D4699">
        <v>534.38</v>
      </c>
      <c r="F4699">
        <v>2.88</v>
      </c>
      <c r="G4699">
        <v>4</v>
      </c>
      <c r="H4699">
        <v>11.52</v>
      </c>
      <c r="I4699">
        <v>2.15576930274336E-2</v>
      </c>
      <c r="J4699">
        <v>2.5000000000000001E-2</v>
      </c>
      <c r="K4699">
        <v>2.75E-2</v>
      </c>
      <c r="L4699">
        <v>0.03</v>
      </c>
    </row>
    <row r="4700" spans="3:12" hidden="1" x14ac:dyDescent="0.25">
      <c r="C4700" s="32">
        <v>43257</v>
      </c>
      <c r="D4700">
        <v>551.86</v>
      </c>
      <c r="E4700">
        <v>2.88</v>
      </c>
      <c r="F4700">
        <v>2.88</v>
      </c>
      <c r="G4700">
        <v>4</v>
      </c>
      <c r="H4700">
        <v>11.52</v>
      </c>
      <c r="I4700">
        <v>2.0874859565831901E-2</v>
      </c>
      <c r="J4700">
        <v>2.5000000000000001E-2</v>
      </c>
      <c r="K4700">
        <v>2.75E-2</v>
      </c>
      <c r="L4700">
        <v>0.03</v>
      </c>
    </row>
    <row r="4701" spans="3:12" hidden="1" x14ac:dyDescent="0.25">
      <c r="C4701" s="32">
        <v>43258</v>
      </c>
      <c r="D4701">
        <v>549.14</v>
      </c>
      <c r="F4701">
        <v>2.88</v>
      </c>
      <c r="G4701">
        <v>4</v>
      </c>
      <c r="H4701">
        <v>11.52</v>
      </c>
      <c r="I4701">
        <v>2.09782569108059E-2</v>
      </c>
      <c r="J4701">
        <v>2.5000000000000001E-2</v>
      </c>
      <c r="K4701">
        <v>2.75E-2</v>
      </c>
      <c r="L4701">
        <v>0.03</v>
      </c>
    </row>
    <row r="4702" spans="3:12" hidden="1" x14ac:dyDescent="0.25">
      <c r="C4702" s="32">
        <v>43259</v>
      </c>
      <c r="D4702">
        <v>549.41</v>
      </c>
      <c r="F4702">
        <v>2.88</v>
      </c>
      <c r="G4702">
        <v>4</v>
      </c>
      <c r="H4702">
        <v>11.52</v>
      </c>
      <c r="I4702">
        <v>2.0967947434520601E-2</v>
      </c>
      <c r="J4702">
        <v>2.5000000000000001E-2</v>
      </c>
      <c r="K4702">
        <v>2.75E-2</v>
      </c>
      <c r="L4702">
        <v>0.03</v>
      </c>
    </row>
    <row r="4703" spans="3:12" hidden="1" x14ac:dyDescent="0.25">
      <c r="C4703" s="32">
        <v>43262</v>
      </c>
      <c r="D4703">
        <v>549.05999999999995</v>
      </c>
      <c r="F4703">
        <v>2.88</v>
      </c>
      <c r="G4703">
        <v>4</v>
      </c>
      <c r="H4703">
        <v>11.52</v>
      </c>
      <c r="I4703">
        <v>2.0981313517648301E-2</v>
      </c>
      <c r="J4703">
        <v>2.5000000000000001E-2</v>
      </c>
      <c r="K4703">
        <v>2.75E-2</v>
      </c>
      <c r="L4703">
        <v>0.03</v>
      </c>
    </row>
    <row r="4704" spans="3:12" hidden="1" x14ac:dyDescent="0.25">
      <c r="C4704" s="32">
        <v>43263</v>
      </c>
      <c r="D4704">
        <v>547.11</v>
      </c>
      <c r="F4704">
        <v>2.88</v>
      </c>
      <c r="G4704">
        <v>4</v>
      </c>
      <c r="H4704">
        <v>11.52</v>
      </c>
      <c r="I4704">
        <v>2.1056094752426299E-2</v>
      </c>
      <c r="J4704">
        <v>2.5000000000000001E-2</v>
      </c>
      <c r="K4704">
        <v>2.75E-2</v>
      </c>
      <c r="L4704">
        <v>0.03</v>
      </c>
    </row>
    <row r="4705" spans="3:12" hidden="1" x14ac:dyDescent="0.25">
      <c r="C4705" s="32">
        <v>43264</v>
      </c>
      <c r="D4705">
        <v>532.16999999999996</v>
      </c>
      <c r="F4705">
        <v>2.88</v>
      </c>
      <c r="G4705">
        <v>4</v>
      </c>
      <c r="H4705">
        <v>11.52</v>
      </c>
      <c r="I4705">
        <v>2.1647217994249901E-2</v>
      </c>
      <c r="J4705">
        <v>2.5000000000000001E-2</v>
      </c>
      <c r="K4705">
        <v>2.75E-2</v>
      </c>
      <c r="L4705">
        <v>0.03</v>
      </c>
    </row>
    <row r="4706" spans="3:12" hidden="1" x14ac:dyDescent="0.25">
      <c r="C4706" s="32">
        <v>43265</v>
      </c>
      <c r="D4706">
        <v>523.36</v>
      </c>
      <c r="F4706">
        <v>2.88</v>
      </c>
      <c r="G4706">
        <v>4</v>
      </c>
      <c r="H4706">
        <v>11.52</v>
      </c>
      <c r="I4706">
        <v>2.2011617242433501E-2</v>
      </c>
      <c r="J4706">
        <v>2.5000000000000001E-2</v>
      </c>
      <c r="K4706">
        <v>2.75E-2</v>
      </c>
      <c r="L4706">
        <v>0.03</v>
      </c>
    </row>
    <row r="4707" spans="3:12" hidden="1" x14ac:dyDescent="0.25">
      <c r="C4707" s="32">
        <v>43266</v>
      </c>
      <c r="D4707">
        <v>524.52</v>
      </c>
      <c r="F4707">
        <v>2.88</v>
      </c>
      <c r="G4707">
        <v>4</v>
      </c>
      <c r="H4707">
        <v>11.52</v>
      </c>
      <c r="I4707">
        <v>2.1962937542896299E-2</v>
      </c>
      <c r="J4707">
        <v>2.5000000000000001E-2</v>
      </c>
      <c r="K4707">
        <v>2.75E-2</v>
      </c>
      <c r="L4707">
        <v>0.03</v>
      </c>
    </row>
    <row r="4708" spans="3:12" hidden="1" x14ac:dyDescent="0.25">
      <c r="C4708" s="32">
        <v>43269</v>
      </c>
      <c r="D4708">
        <v>527.54</v>
      </c>
      <c r="F4708">
        <v>2.88</v>
      </c>
      <c r="G4708">
        <v>4</v>
      </c>
      <c r="H4708">
        <v>11.52</v>
      </c>
      <c r="I4708">
        <v>2.1837206657314999E-2</v>
      </c>
      <c r="J4708">
        <v>2.5000000000000001E-2</v>
      </c>
      <c r="K4708">
        <v>2.75E-2</v>
      </c>
      <c r="L4708">
        <v>0.03</v>
      </c>
    </row>
    <row r="4709" spans="3:12" hidden="1" x14ac:dyDescent="0.25">
      <c r="C4709" s="32">
        <v>43270</v>
      </c>
      <c r="D4709">
        <v>526.61</v>
      </c>
      <c r="F4709">
        <v>2.88</v>
      </c>
      <c r="G4709">
        <v>4</v>
      </c>
      <c r="H4709">
        <v>11.52</v>
      </c>
      <c r="I4709">
        <v>2.18757714437629E-2</v>
      </c>
      <c r="J4709">
        <v>2.5000000000000001E-2</v>
      </c>
      <c r="K4709">
        <v>2.75E-2</v>
      </c>
      <c r="L4709">
        <v>0.03</v>
      </c>
    </row>
    <row r="4710" spans="3:12" hidden="1" x14ac:dyDescent="0.25">
      <c r="C4710" s="32">
        <v>43271</v>
      </c>
      <c r="D4710">
        <v>526.58000000000004</v>
      </c>
      <c r="F4710">
        <v>2.88</v>
      </c>
      <c r="G4710">
        <v>4</v>
      </c>
      <c r="H4710">
        <v>11.52</v>
      </c>
      <c r="I4710">
        <v>2.18770177370959E-2</v>
      </c>
      <c r="J4710">
        <v>2.5000000000000001E-2</v>
      </c>
      <c r="K4710">
        <v>2.75E-2</v>
      </c>
      <c r="L4710">
        <v>0.03</v>
      </c>
    </row>
    <row r="4711" spans="3:12" hidden="1" x14ac:dyDescent="0.25">
      <c r="C4711" s="32">
        <v>43272</v>
      </c>
      <c r="D4711">
        <v>524.98</v>
      </c>
      <c r="F4711">
        <v>2.88</v>
      </c>
      <c r="G4711">
        <v>4</v>
      </c>
      <c r="H4711">
        <v>11.52</v>
      </c>
      <c r="I4711">
        <v>2.1943693093070201E-2</v>
      </c>
      <c r="J4711">
        <v>2.5000000000000001E-2</v>
      </c>
      <c r="K4711">
        <v>2.75E-2</v>
      </c>
      <c r="L4711">
        <v>0.03</v>
      </c>
    </row>
    <row r="4712" spans="3:12" hidden="1" x14ac:dyDescent="0.25">
      <c r="C4712" s="32">
        <v>43273</v>
      </c>
      <c r="D4712">
        <v>522.74</v>
      </c>
      <c r="F4712">
        <v>2.88</v>
      </c>
      <c r="G4712">
        <v>4</v>
      </c>
      <c r="H4712">
        <v>11.52</v>
      </c>
      <c r="I4712">
        <v>2.2037724298886601E-2</v>
      </c>
      <c r="J4712">
        <v>2.5000000000000001E-2</v>
      </c>
      <c r="K4712">
        <v>2.75E-2</v>
      </c>
      <c r="L4712">
        <v>0.03</v>
      </c>
    </row>
    <row r="4713" spans="3:12" hidden="1" x14ac:dyDescent="0.25">
      <c r="C4713" s="32">
        <v>43276</v>
      </c>
      <c r="D4713">
        <v>515.14</v>
      </c>
      <c r="F4713">
        <v>2.88</v>
      </c>
      <c r="G4713">
        <v>4</v>
      </c>
      <c r="H4713">
        <v>11.52</v>
      </c>
      <c r="I4713">
        <v>2.2362852816710001E-2</v>
      </c>
      <c r="J4713">
        <v>2.5000000000000001E-2</v>
      </c>
      <c r="K4713">
        <v>2.75E-2</v>
      </c>
      <c r="L4713">
        <v>0.03</v>
      </c>
    </row>
    <row r="4714" spans="3:12" hidden="1" x14ac:dyDescent="0.25">
      <c r="C4714" s="32">
        <v>43277</v>
      </c>
      <c r="D4714">
        <v>510.85</v>
      </c>
      <c r="F4714">
        <v>2.88</v>
      </c>
      <c r="G4714">
        <v>4</v>
      </c>
      <c r="H4714">
        <v>11.52</v>
      </c>
      <c r="I4714">
        <v>2.25506508759909E-2</v>
      </c>
      <c r="J4714">
        <v>2.5000000000000001E-2</v>
      </c>
      <c r="K4714">
        <v>2.75E-2</v>
      </c>
      <c r="L4714">
        <v>0.03</v>
      </c>
    </row>
    <row r="4715" spans="3:12" hidden="1" x14ac:dyDescent="0.25">
      <c r="C4715" s="32">
        <v>43278</v>
      </c>
      <c r="D4715">
        <v>503.53</v>
      </c>
      <c r="F4715">
        <v>2.88</v>
      </c>
      <c r="G4715">
        <v>4</v>
      </c>
      <c r="H4715">
        <v>11.52</v>
      </c>
      <c r="I4715">
        <v>2.2878477945703302E-2</v>
      </c>
      <c r="J4715">
        <v>2.5000000000000001E-2</v>
      </c>
      <c r="K4715">
        <v>2.75E-2</v>
      </c>
      <c r="L4715">
        <v>0.03</v>
      </c>
    </row>
    <row r="4716" spans="3:12" hidden="1" x14ac:dyDescent="0.25">
      <c r="C4716" s="32">
        <v>43279</v>
      </c>
      <c r="D4716">
        <v>501.77</v>
      </c>
      <c r="F4716">
        <v>2.88</v>
      </c>
      <c r="G4716">
        <v>4</v>
      </c>
      <c r="H4716">
        <v>11.52</v>
      </c>
      <c r="I4716">
        <v>2.29587261095721E-2</v>
      </c>
      <c r="J4716">
        <v>2.5000000000000001E-2</v>
      </c>
      <c r="K4716">
        <v>2.75E-2</v>
      </c>
      <c r="L4716">
        <v>0.03</v>
      </c>
    </row>
    <row r="4717" spans="3:12" hidden="1" x14ac:dyDescent="0.25">
      <c r="C4717" s="32">
        <v>43280</v>
      </c>
      <c r="D4717">
        <v>499.04</v>
      </c>
      <c r="F4717">
        <v>2.88</v>
      </c>
      <c r="G4717">
        <v>4</v>
      </c>
      <c r="H4717">
        <v>11.52</v>
      </c>
      <c r="I4717">
        <v>2.3084321898044199E-2</v>
      </c>
      <c r="J4717">
        <v>2.5000000000000001E-2</v>
      </c>
      <c r="K4717">
        <v>2.75E-2</v>
      </c>
      <c r="L4717">
        <v>0.03</v>
      </c>
    </row>
    <row r="4718" spans="3:12" hidden="1" x14ac:dyDescent="0.25">
      <c r="C4718" s="32">
        <v>43283</v>
      </c>
      <c r="D4718">
        <v>499.52</v>
      </c>
      <c r="F4718">
        <v>2.88</v>
      </c>
      <c r="G4718">
        <v>4</v>
      </c>
      <c r="H4718">
        <v>11.52</v>
      </c>
      <c r="I4718">
        <v>2.3062139654067899E-2</v>
      </c>
      <c r="J4718">
        <v>2.5000000000000001E-2</v>
      </c>
      <c r="K4718">
        <v>2.75E-2</v>
      </c>
      <c r="L4718">
        <v>0.03</v>
      </c>
    </row>
    <row r="4719" spans="3:12" hidden="1" x14ac:dyDescent="0.25">
      <c r="C4719" s="32">
        <v>43284</v>
      </c>
      <c r="D4719">
        <v>491.29</v>
      </c>
      <c r="F4719">
        <v>2.88</v>
      </c>
      <c r="G4719">
        <v>4</v>
      </c>
      <c r="H4719">
        <v>11.52</v>
      </c>
      <c r="I4719">
        <v>2.3448472389016602E-2</v>
      </c>
      <c r="J4719">
        <v>2.5000000000000001E-2</v>
      </c>
      <c r="K4719">
        <v>2.75E-2</v>
      </c>
      <c r="L4719">
        <v>0.03</v>
      </c>
    </row>
    <row r="4720" spans="3:12" hidden="1" x14ac:dyDescent="0.25">
      <c r="C4720" s="32">
        <v>43286</v>
      </c>
      <c r="D4720">
        <v>491.98</v>
      </c>
      <c r="F4720">
        <v>2.88</v>
      </c>
      <c r="G4720">
        <v>4</v>
      </c>
      <c r="H4720">
        <v>11.52</v>
      </c>
      <c r="I4720">
        <v>2.3415585999430801E-2</v>
      </c>
      <c r="J4720">
        <v>2.5000000000000001E-2</v>
      </c>
      <c r="K4720">
        <v>2.75E-2</v>
      </c>
      <c r="L4720">
        <v>0.03</v>
      </c>
    </row>
    <row r="4721" spans="3:12" hidden="1" x14ac:dyDescent="0.25">
      <c r="C4721" s="32">
        <v>43287</v>
      </c>
      <c r="D4721">
        <v>491.69</v>
      </c>
      <c r="F4721">
        <v>2.88</v>
      </c>
      <c r="G4721">
        <v>4</v>
      </c>
      <c r="H4721">
        <v>11.52</v>
      </c>
      <c r="I4721">
        <v>2.3429396571010098E-2</v>
      </c>
      <c r="J4721">
        <v>2.5000000000000001E-2</v>
      </c>
      <c r="K4721">
        <v>2.75E-2</v>
      </c>
      <c r="L4721">
        <v>0.03</v>
      </c>
    </row>
    <row r="4722" spans="3:12" hidden="1" x14ac:dyDescent="0.25">
      <c r="C4722" s="32">
        <v>43290</v>
      </c>
      <c r="D4722">
        <v>504.1</v>
      </c>
      <c r="F4722">
        <v>2.88</v>
      </c>
      <c r="G4722">
        <v>4</v>
      </c>
      <c r="H4722">
        <v>11.52</v>
      </c>
      <c r="I4722">
        <v>2.2852608609402799E-2</v>
      </c>
      <c r="J4722">
        <v>2.5000000000000001E-2</v>
      </c>
      <c r="K4722">
        <v>2.75E-2</v>
      </c>
      <c r="L4722">
        <v>0.03</v>
      </c>
    </row>
    <row r="4723" spans="3:12" hidden="1" x14ac:dyDescent="0.25">
      <c r="C4723" s="32">
        <v>43291</v>
      </c>
      <c r="D4723">
        <v>504.93</v>
      </c>
      <c r="F4723">
        <v>2.88</v>
      </c>
      <c r="G4723">
        <v>4</v>
      </c>
      <c r="H4723">
        <v>11.52</v>
      </c>
      <c r="I4723">
        <v>2.2815043669419499E-2</v>
      </c>
      <c r="J4723">
        <v>2.5000000000000001E-2</v>
      </c>
      <c r="K4723">
        <v>2.75E-2</v>
      </c>
      <c r="L4723">
        <v>0.03</v>
      </c>
    </row>
    <row r="4724" spans="3:12" hidden="1" x14ac:dyDescent="0.25">
      <c r="C4724" s="32">
        <v>43292</v>
      </c>
      <c r="D4724">
        <v>502.9</v>
      </c>
      <c r="F4724">
        <v>2.88</v>
      </c>
      <c r="G4724">
        <v>4</v>
      </c>
      <c r="H4724">
        <v>11.52</v>
      </c>
      <c r="I4724">
        <v>2.2907138596142299E-2</v>
      </c>
      <c r="J4724">
        <v>2.5000000000000001E-2</v>
      </c>
      <c r="K4724">
        <v>2.75E-2</v>
      </c>
      <c r="L4724">
        <v>0.03</v>
      </c>
    </row>
    <row r="4725" spans="3:12" hidden="1" x14ac:dyDescent="0.25">
      <c r="C4725" s="32">
        <v>43293</v>
      </c>
      <c r="D4725">
        <v>506.67</v>
      </c>
      <c r="F4725">
        <v>2.88</v>
      </c>
      <c r="G4725">
        <v>4</v>
      </c>
      <c r="H4725">
        <v>11.52</v>
      </c>
      <c r="I4725">
        <v>2.2736692521759701E-2</v>
      </c>
      <c r="J4725">
        <v>2.5000000000000001E-2</v>
      </c>
      <c r="K4725">
        <v>2.75E-2</v>
      </c>
      <c r="L4725">
        <v>0.03</v>
      </c>
    </row>
    <row r="4726" spans="3:12" hidden="1" x14ac:dyDescent="0.25">
      <c r="C4726" s="32">
        <v>43294</v>
      </c>
      <c r="D4726">
        <v>507.09</v>
      </c>
      <c r="F4726">
        <v>2.88</v>
      </c>
      <c r="G4726">
        <v>4</v>
      </c>
      <c r="H4726">
        <v>11.52</v>
      </c>
      <c r="I4726">
        <v>2.2717860734780802E-2</v>
      </c>
      <c r="J4726">
        <v>2.5000000000000001E-2</v>
      </c>
      <c r="K4726">
        <v>2.75E-2</v>
      </c>
      <c r="L4726">
        <v>0.03</v>
      </c>
    </row>
    <row r="4727" spans="3:12" hidden="1" x14ac:dyDescent="0.25">
      <c r="C4727" s="32">
        <v>43297</v>
      </c>
      <c r="D4727">
        <v>503.96</v>
      </c>
      <c r="F4727">
        <v>2.88</v>
      </c>
      <c r="G4727">
        <v>4</v>
      </c>
      <c r="H4727">
        <v>11.52</v>
      </c>
      <c r="I4727">
        <v>2.28589570600841E-2</v>
      </c>
      <c r="J4727">
        <v>2.5000000000000001E-2</v>
      </c>
      <c r="K4727">
        <v>2.75E-2</v>
      </c>
      <c r="L4727">
        <v>0.03</v>
      </c>
    </row>
    <row r="4728" spans="3:12" hidden="1" x14ac:dyDescent="0.25">
      <c r="C4728" s="32">
        <v>43298</v>
      </c>
      <c r="D4728">
        <v>504.88</v>
      </c>
      <c r="F4728">
        <v>2.88</v>
      </c>
      <c r="G4728">
        <v>4</v>
      </c>
      <c r="H4728">
        <v>11.52</v>
      </c>
      <c r="I4728">
        <v>2.2817303121533801E-2</v>
      </c>
      <c r="J4728">
        <v>2.5000000000000001E-2</v>
      </c>
      <c r="K4728">
        <v>2.75E-2</v>
      </c>
      <c r="L4728">
        <v>0.03</v>
      </c>
    </row>
    <row r="4729" spans="3:12" hidden="1" x14ac:dyDescent="0.25">
      <c r="C4729" s="32">
        <v>43299</v>
      </c>
      <c r="D4729">
        <v>510.85</v>
      </c>
      <c r="F4729">
        <v>2.88</v>
      </c>
      <c r="G4729">
        <v>4</v>
      </c>
      <c r="H4729">
        <v>11.52</v>
      </c>
      <c r="I4729">
        <v>2.25506508759909E-2</v>
      </c>
      <c r="J4729">
        <v>2.5000000000000001E-2</v>
      </c>
      <c r="K4729">
        <v>2.75E-2</v>
      </c>
      <c r="L4729">
        <v>0.03</v>
      </c>
    </row>
    <row r="4730" spans="3:12" hidden="1" x14ac:dyDescent="0.25">
      <c r="C4730" s="32">
        <v>43300</v>
      </c>
      <c r="D4730">
        <v>504.89</v>
      </c>
      <c r="F4730">
        <v>2.88</v>
      </c>
      <c r="G4730">
        <v>4</v>
      </c>
      <c r="H4730">
        <v>11.52</v>
      </c>
      <c r="I4730">
        <v>2.2816851195309799E-2</v>
      </c>
      <c r="J4730">
        <v>2.5000000000000001E-2</v>
      </c>
      <c r="K4730">
        <v>2.75E-2</v>
      </c>
      <c r="L4730">
        <v>0.03</v>
      </c>
    </row>
    <row r="4731" spans="3:12" hidden="1" x14ac:dyDescent="0.25">
      <c r="C4731" s="32">
        <v>43301</v>
      </c>
      <c r="D4731">
        <v>502.78</v>
      </c>
      <c r="F4731">
        <v>2.88</v>
      </c>
      <c r="G4731">
        <v>4</v>
      </c>
      <c r="H4731">
        <v>11.52</v>
      </c>
      <c r="I4731">
        <v>2.2912605911134001E-2</v>
      </c>
      <c r="J4731">
        <v>2.5000000000000001E-2</v>
      </c>
      <c r="K4731">
        <v>2.75E-2</v>
      </c>
      <c r="L4731">
        <v>0.03</v>
      </c>
    </row>
    <row r="4732" spans="3:12" hidden="1" x14ac:dyDescent="0.25">
      <c r="C4732" s="32">
        <v>43304</v>
      </c>
      <c r="D4732">
        <v>508.51</v>
      </c>
      <c r="F4732">
        <v>2.88</v>
      </c>
      <c r="G4732">
        <v>4</v>
      </c>
      <c r="H4732">
        <v>11.52</v>
      </c>
      <c r="I4732">
        <v>2.26544217419519E-2</v>
      </c>
      <c r="J4732">
        <v>2.5000000000000001E-2</v>
      </c>
      <c r="K4732">
        <v>2.75E-2</v>
      </c>
      <c r="L4732">
        <v>0.03</v>
      </c>
    </row>
    <row r="4733" spans="3:12" hidden="1" x14ac:dyDescent="0.25">
      <c r="C4733" s="32">
        <v>43305</v>
      </c>
      <c r="D4733">
        <v>508.89</v>
      </c>
      <c r="F4733">
        <v>2.88</v>
      </c>
      <c r="G4733">
        <v>4</v>
      </c>
      <c r="H4733">
        <v>11.52</v>
      </c>
      <c r="I4733">
        <v>2.2637505158285599E-2</v>
      </c>
      <c r="J4733">
        <v>2.5000000000000001E-2</v>
      </c>
      <c r="K4733">
        <v>2.75E-2</v>
      </c>
      <c r="L4733">
        <v>0.03</v>
      </c>
    </row>
    <row r="4734" spans="3:12" hidden="1" x14ac:dyDescent="0.25">
      <c r="C4734" s="32">
        <v>43306</v>
      </c>
      <c r="D4734">
        <v>512.49</v>
      </c>
      <c r="F4734">
        <v>2.88</v>
      </c>
      <c r="G4734">
        <v>4</v>
      </c>
      <c r="H4734">
        <v>11.52</v>
      </c>
      <c r="I4734">
        <v>2.2478487385119698E-2</v>
      </c>
      <c r="J4734">
        <v>2.5000000000000001E-2</v>
      </c>
      <c r="K4734">
        <v>2.75E-2</v>
      </c>
      <c r="L4734">
        <v>0.03</v>
      </c>
    </row>
    <row r="4735" spans="3:12" hidden="1" x14ac:dyDescent="0.25">
      <c r="C4735" s="32">
        <v>43307</v>
      </c>
      <c r="D4735">
        <v>505.11</v>
      </c>
      <c r="F4735">
        <v>2.88</v>
      </c>
      <c r="G4735">
        <v>4</v>
      </c>
      <c r="H4735">
        <v>11.52</v>
      </c>
      <c r="I4735">
        <v>2.2806913345607801E-2</v>
      </c>
      <c r="J4735">
        <v>2.5000000000000001E-2</v>
      </c>
      <c r="K4735">
        <v>2.75E-2</v>
      </c>
      <c r="L4735">
        <v>0.03</v>
      </c>
    </row>
    <row r="4736" spans="3:12" hidden="1" x14ac:dyDescent="0.25">
      <c r="C4736" s="32">
        <v>43308</v>
      </c>
      <c r="D4736">
        <v>502.92</v>
      </c>
      <c r="F4736">
        <v>2.88</v>
      </c>
      <c r="G4736">
        <v>4</v>
      </c>
      <c r="H4736">
        <v>11.52</v>
      </c>
      <c r="I4736">
        <v>2.2906227630636999E-2</v>
      </c>
      <c r="J4736">
        <v>2.5000000000000001E-2</v>
      </c>
      <c r="K4736">
        <v>2.75E-2</v>
      </c>
      <c r="L4736">
        <v>0.03</v>
      </c>
    </row>
    <row r="4737" spans="3:12" hidden="1" x14ac:dyDescent="0.25">
      <c r="C4737" s="32">
        <v>43311</v>
      </c>
      <c r="D4737">
        <v>500.18</v>
      </c>
      <c r="F4737">
        <v>2.88</v>
      </c>
      <c r="G4737">
        <v>4</v>
      </c>
      <c r="H4737">
        <v>11.52</v>
      </c>
      <c r="I4737">
        <v>2.30317085849094E-2</v>
      </c>
      <c r="J4737">
        <v>2.5000000000000001E-2</v>
      </c>
      <c r="K4737">
        <v>2.75E-2</v>
      </c>
      <c r="L4737">
        <v>0.03</v>
      </c>
    </row>
    <row r="4738" spans="3:12" hidden="1" x14ac:dyDescent="0.25">
      <c r="C4738" s="32">
        <v>43312</v>
      </c>
      <c r="D4738">
        <v>502.76</v>
      </c>
      <c r="F4738">
        <v>2.88</v>
      </c>
      <c r="G4738">
        <v>4</v>
      </c>
      <c r="H4738">
        <v>11.52</v>
      </c>
      <c r="I4738">
        <v>2.29135173840401E-2</v>
      </c>
      <c r="J4738">
        <v>2.5000000000000001E-2</v>
      </c>
      <c r="K4738">
        <v>2.75E-2</v>
      </c>
      <c r="L4738">
        <v>0.03</v>
      </c>
    </row>
    <row r="4739" spans="3:12" hidden="1" x14ac:dyDescent="0.25">
      <c r="C4739" s="32">
        <v>43313</v>
      </c>
      <c r="D4739">
        <v>479.45</v>
      </c>
      <c r="F4739">
        <v>2.88</v>
      </c>
      <c r="G4739">
        <v>4</v>
      </c>
      <c r="H4739">
        <v>11.52</v>
      </c>
      <c r="I4739">
        <v>2.4027531546563698E-2</v>
      </c>
      <c r="J4739">
        <v>2.5000000000000001E-2</v>
      </c>
      <c r="K4739">
        <v>2.75E-2</v>
      </c>
      <c r="L4739">
        <v>0.03</v>
      </c>
    </row>
    <row r="4740" spans="3:12" hidden="1" x14ac:dyDescent="0.25">
      <c r="C4740" s="32">
        <v>43314</v>
      </c>
      <c r="D4740">
        <v>475.31</v>
      </c>
      <c r="F4740">
        <v>2.88</v>
      </c>
      <c r="G4740">
        <v>4</v>
      </c>
      <c r="H4740">
        <v>11.52</v>
      </c>
      <c r="I4740">
        <v>2.4236813868843399E-2</v>
      </c>
      <c r="J4740">
        <v>2.5000000000000001E-2</v>
      </c>
      <c r="K4740">
        <v>2.75E-2</v>
      </c>
      <c r="L4740">
        <v>0.03</v>
      </c>
    </row>
    <row r="4741" spans="3:12" hidden="1" x14ac:dyDescent="0.25">
      <c r="C4741" s="32">
        <v>43315</v>
      </c>
      <c r="D4741">
        <v>482.4</v>
      </c>
      <c r="F4741">
        <v>2.88</v>
      </c>
      <c r="G4741">
        <v>4</v>
      </c>
      <c r="H4741">
        <v>11.52</v>
      </c>
      <c r="I4741">
        <v>2.3880597014925301E-2</v>
      </c>
      <c r="J4741">
        <v>2.5000000000000001E-2</v>
      </c>
      <c r="K4741">
        <v>2.75E-2</v>
      </c>
      <c r="L4741">
        <v>0.03</v>
      </c>
    </row>
    <row r="4742" spans="3:12" hidden="1" x14ac:dyDescent="0.25">
      <c r="C4742" s="32">
        <v>43318</v>
      </c>
      <c r="D4742">
        <v>483.46</v>
      </c>
      <c r="F4742">
        <v>2.88</v>
      </c>
      <c r="G4742">
        <v>4</v>
      </c>
      <c r="H4742">
        <v>11.52</v>
      </c>
      <c r="I4742">
        <v>2.3828238116907201E-2</v>
      </c>
      <c r="J4742">
        <v>2.5000000000000001E-2</v>
      </c>
      <c r="K4742">
        <v>2.75E-2</v>
      </c>
      <c r="L4742">
        <v>0.03</v>
      </c>
    </row>
    <row r="4743" spans="3:12" hidden="1" x14ac:dyDescent="0.25">
      <c r="C4743" s="32">
        <v>43319</v>
      </c>
      <c r="D4743">
        <v>487.46</v>
      </c>
      <c r="F4743">
        <v>2.88</v>
      </c>
      <c r="G4743">
        <v>4</v>
      </c>
      <c r="H4743">
        <v>11.52</v>
      </c>
      <c r="I4743">
        <v>2.36327083247856E-2</v>
      </c>
      <c r="J4743">
        <v>2.5000000000000001E-2</v>
      </c>
      <c r="K4743">
        <v>2.75E-2</v>
      </c>
      <c r="L4743">
        <v>0.03</v>
      </c>
    </row>
    <row r="4744" spans="3:12" hidden="1" x14ac:dyDescent="0.25">
      <c r="C4744" s="32">
        <v>43320</v>
      </c>
      <c r="D4744">
        <v>487.05</v>
      </c>
      <c r="F4744">
        <v>2.88</v>
      </c>
      <c r="G4744">
        <v>4</v>
      </c>
      <c r="H4744">
        <v>11.52</v>
      </c>
      <c r="I4744">
        <v>2.36526024022174E-2</v>
      </c>
      <c r="J4744">
        <v>2.5000000000000001E-2</v>
      </c>
      <c r="K4744">
        <v>2.75E-2</v>
      </c>
      <c r="L4744">
        <v>0.03</v>
      </c>
    </row>
    <row r="4745" spans="3:12" hidden="1" x14ac:dyDescent="0.25">
      <c r="C4745" s="32">
        <v>43321</v>
      </c>
      <c r="D4745">
        <v>484.1</v>
      </c>
      <c r="F4745">
        <v>2.88</v>
      </c>
      <c r="G4745">
        <v>4</v>
      </c>
      <c r="H4745">
        <v>11.52</v>
      </c>
      <c r="I4745">
        <v>2.37967362115265E-2</v>
      </c>
      <c r="J4745">
        <v>2.5000000000000001E-2</v>
      </c>
      <c r="K4745">
        <v>2.75E-2</v>
      </c>
      <c r="L4745">
        <v>0.03</v>
      </c>
    </row>
    <row r="4746" spans="3:12" hidden="1" x14ac:dyDescent="0.25">
      <c r="C4746" s="32">
        <v>43322</v>
      </c>
      <c r="D4746">
        <v>478.95</v>
      </c>
      <c r="F4746">
        <v>2.88</v>
      </c>
      <c r="G4746">
        <v>4</v>
      </c>
      <c r="H4746">
        <v>11.52</v>
      </c>
      <c r="I4746">
        <v>2.4052615095521399E-2</v>
      </c>
      <c r="J4746">
        <v>2.5000000000000001E-2</v>
      </c>
      <c r="K4746">
        <v>2.75E-2</v>
      </c>
      <c r="L4746">
        <v>0.03</v>
      </c>
    </row>
    <row r="4747" spans="3:12" hidden="1" x14ac:dyDescent="0.25">
      <c r="C4747" s="32">
        <v>43325</v>
      </c>
      <c r="D4747">
        <v>475.39</v>
      </c>
      <c r="F4747">
        <v>2.88</v>
      </c>
      <c r="G4747">
        <v>4</v>
      </c>
      <c r="H4747">
        <v>11.52</v>
      </c>
      <c r="I4747">
        <v>2.4232735227918099E-2</v>
      </c>
      <c r="J4747">
        <v>2.5000000000000001E-2</v>
      </c>
      <c r="K4747">
        <v>2.75E-2</v>
      </c>
      <c r="L4747">
        <v>0.03</v>
      </c>
    </row>
    <row r="4748" spans="3:12" hidden="1" x14ac:dyDescent="0.25">
      <c r="C4748" s="32">
        <v>43326</v>
      </c>
      <c r="D4748">
        <v>477.21</v>
      </c>
      <c r="F4748">
        <v>2.88</v>
      </c>
      <c r="G4748">
        <v>4</v>
      </c>
      <c r="H4748">
        <v>11.52</v>
      </c>
      <c r="I4748">
        <v>2.41403155843339E-2</v>
      </c>
      <c r="J4748">
        <v>2.5000000000000001E-2</v>
      </c>
      <c r="K4748">
        <v>2.75E-2</v>
      </c>
      <c r="L4748">
        <v>0.03</v>
      </c>
    </row>
    <row r="4749" spans="3:12" hidden="1" x14ac:dyDescent="0.25">
      <c r="C4749" s="32">
        <v>43327</v>
      </c>
      <c r="D4749">
        <v>470.82</v>
      </c>
      <c r="F4749">
        <v>2.88</v>
      </c>
      <c r="G4749">
        <v>4</v>
      </c>
      <c r="H4749">
        <v>11.52</v>
      </c>
      <c r="I4749">
        <v>2.4467949534854001E-2</v>
      </c>
      <c r="J4749">
        <v>2.5000000000000001E-2</v>
      </c>
      <c r="K4749">
        <v>2.75E-2</v>
      </c>
      <c r="L4749">
        <v>0.03</v>
      </c>
    </row>
    <row r="4750" spans="3:12" hidden="1" x14ac:dyDescent="0.25">
      <c r="C4750" s="32">
        <v>43328</v>
      </c>
      <c r="D4750">
        <v>474.61</v>
      </c>
      <c r="F4750">
        <v>2.88</v>
      </c>
      <c r="G4750">
        <v>4</v>
      </c>
      <c r="H4750">
        <v>11.52</v>
      </c>
      <c r="I4750">
        <v>2.4272560628726701E-2</v>
      </c>
      <c r="J4750">
        <v>2.5000000000000001E-2</v>
      </c>
      <c r="K4750">
        <v>2.75E-2</v>
      </c>
      <c r="L4750">
        <v>0.03</v>
      </c>
    </row>
    <row r="4751" spans="3:12" hidden="1" x14ac:dyDescent="0.25">
      <c r="C4751" s="32">
        <v>43329</v>
      </c>
      <c r="D4751">
        <v>474.15</v>
      </c>
      <c r="F4751">
        <v>2.88</v>
      </c>
      <c r="G4751">
        <v>4</v>
      </c>
      <c r="H4751">
        <v>11.52</v>
      </c>
      <c r="I4751">
        <v>2.42961088263207E-2</v>
      </c>
      <c r="J4751">
        <v>2.5000000000000001E-2</v>
      </c>
      <c r="K4751">
        <v>2.75E-2</v>
      </c>
      <c r="L4751">
        <v>0.03</v>
      </c>
    </row>
    <row r="4752" spans="3:12" hidden="1" x14ac:dyDescent="0.25">
      <c r="C4752" s="32">
        <v>43332</v>
      </c>
      <c r="D4752">
        <v>475.56</v>
      </c>
      <c r="F4752">
        <v>2.88</v>
      </c>
      <c r="G4752">
        <v>4</v>
      </c>
      <c r="H4752">
        <v>11.52</v>
      </c>
      <c r="I4752">
        <v>2.4224072672217999E-2</v>
      </c>
      <c r="J4752">
        <v>2.5000000000000001E-2</v>
      </c>
      <c r="K4752">
        <v>2.75E-2</v>
      </c>
      <c r="L4752">
        <v>0.03</v>
      </c>
    </row>
    <row r="4753" spans="3:13" hidden="1" x14ac:dyDescent="0.25">
      <c r="C4753" s="32">
        <v>43333</v>
      </c>
      <c r="D4753">
        <v>474.93</v>
      </c>
      <c r="F4753">
        <v>2.88</v>
      </c>
      <c r="G4753">
        <v>4</v>
      </c>
      <c r="H4753">
        <v>11.52</v>
      </c>
      <c r="I4753">
        <v>2.4256206177752499E-2</v>
      </c>
      <c r="J4753">
        <v>2.5000000000000001E-2</v>
      </c>
      <c r="K4753">
        <v>2.75E-2</v>
      </c>
      <c r="L4753">
        <v>0.03</v>
      </c>
    </row>
    <row r="4754" spans="3:13" hidden="1" x14ac:dyDescent="0.25">
      <c r="C4754" s="32">
        <v>43334</v>
      </c>
      <c r="D4754">
        <v>478.02</v>
      </c>
      <c r="F4754">
        <v>2.88</v>
      </c>
      <c r="G4754">
        <v>4</v>
      </c>
      <c r="H4754">
        <v>11.52</v>
      </c>
      <c r="I4754">
        <v>2.4099410066524399E-2</v>
      </c>
      <c r="J4754">
        <v>2.5000000000000001E-2</v>
      </c>
      <c r="K4754">
        <v>2.75E-2</v>
      </c>
      <c r="L4754">
        <v>0.03</v>
      </c>
    </row>
    <row r="4755" spans="3:13" hidden="1" x14ac:dyDescent="0.25">
      <c r="C4755" s="32">
        <v>43335</v>
      </c>
      <c r="D4755">
        <v>470.46</v>
      </c>
      <c r="F4755">
        <v>2.88</v>
      </c>
      <c r="G4755">
        <v>4</v>
      </c>
      <c r="H4755">
        <v>11.52</v>
      </c>
      <c r="I4755">
        <v>2.4486672618288401E-2</v>
      </c>
      <c r="J4755">
        <v>2.5000000000000001E-2</v>
      </c>
      <c r="K4755">
        <v>2.75E-2</v>
      </c>
      <c r="L4755">
        <v>0.03</v>
      </c>
    </row>
    <row r="4756" spans="3:13" hidden="1" x14ac:dyDescent="0.25">
      <c r="C4756" s="32">
        <v>43336</v>
      </c>
      <c r="D4756">
        <v>477.51</v>
      </c>
      <c r="F4756">
        <v>2.88</v>
      </c>
      <c r="G4756">
        <v>4</v>
      </c>
      <c r="H4756">
        <v>11.52</v>
      </c>
      <c r="I4756">
        <v>2.4125149211534799E-2</v>
      </c>
      <c r="J4756">
        <v>2.5000000000000001E-2</v>
      </c>
      <c r="K4756">
        <v>2.75E-2</v>
      </c>
      <c r="L4756">
        <v>0.03</v>
      </c>
    </row>
    <row r="4757" spans="3:13" hidden="1" x14ac:dyDescent="0.25">
      <c r="C4757" s="32">
        <v>43339</v>
      </c>
      <c r="D4757">
        <v>483.61</v>
      </c>
      <c r="F4757">
        <v>2.88</v>
      </c>
      <c r="G4757">
        <v>4</v>
      </c>
      <c r="H4757">
        <v>11.52</v>
      </c>
      <c r="I4757">
        <v>2.38208473770186E-2</v>
      </c>
      <c r="J4757">
        <v>2.5000000000000001E-2</v>
      </c>
      <c r="K4757">
        <v>2.75E-2</v>
      </c>
      <c r="L4757">
        <v>0.03</v>
      </c>
    </row>
    <row r="4758" spans="3:13" hidden="1" x14ac:dyDescent="0.25">
      <c r="C4758" s="32">
        <v>43340</v>
      </c>
      <c r="D4758">
        <v>483.35</v>
      </c>
      <c r="F4758">
        <v>2.88</v>
      </c>
      <c r="G4758">
        <v>4</v>
      </c>
      <c r="H4758">
        <v>11.52</v>
      </c>
      <c r="I4758">
        <v>2.38336609082445E-2</v>
      </c>
      <c r="J4758">
        <v>2.5000000000000001E-2</v>
      </c>
      <c r="K4758">
        <v>2.75E-2</v>
      </c>
      <c r="L4758">
        <v>0.03</v>
      </c>
    </row>
    <row r="4759" spans="3:13" hidden="1" x14ac:dyDescent="0.25">
      <c r="C4759" s="32">
        <v>43341</v>
      </c>
      <c r="D4759">
        <v>485.22</v>
      </c>
      <c r="F4759">
        <v>2.88</v>
      </c>
      <c r="G4759">
        <v>4</v>
      </c>
      <c r="H4759">
        <v>11.52</v>
      </c>
      <c r="I4759">
        <v>2.3741807839742699E-2</v>
      </c>
      <c r="J4759">
        <v>2.5000000000000001E-2</v>
      </c>
      <c r="K4759">
        <v>2.75E-2</v>
      </c>
      <c r="L4759">
        <v>0.03</v>
      </c>
    </row>
    <row r="4760" spans="3:13" hidden="1" x14ac:dyDescent="0.25">
      <c r="C4760" s="32">
        <v>43342</v>
      </c>
      <c r="D4760">
        <v>475.27</v>
      </c>
      <c r="F4760">
        <v>2.88</v>
      </c>
      <c r="G4760">
        <v>4</v>
      </c>
      <c r="H4760">
        <v>11.52</v>
      </c>
      <c r="I4760">
        <v>2.4238853704210198E-2</v>
      </c>
      <c r="J4760">
        <v>2.5000000000000001E-2</v>
      </c>
      <c r="K4760">
        <v>2.75E-2</v>
      </c>
      <c r="L4760">
        <v>0.03</v>
      </c>
    </row>
    <row r="4761" spans="3:13" hidden="1" x14ac:dyDescent="0.25">
      <c r="C4761" s="32">
        <v>43343</v>
      </c>
      <c r="D4761">
        <v>479.06</v>
      </c>
      <c r="F4761">
        <v>2.88</v>
      </c>
      <c r="G4761">
        <v>4</v>
      </c>
      <c r="H4761">
        <v>11.52</v>
      </c>
      <c r="I4761">
        <v>2.4047092222268598E-2</v>
      </c>
      <c r="J4761">
        <v>2.5000000000000001E-2</v>
      </c>
      <c r="K4761">
        <v>2.75E-2</v>
      </c>
      <c r="L4761">
        <v>0.03</v>
      </c>
    </row>
    <row r="4762" spans="3:13" hidden="1" x14ac:dyDescent="0.25">
      <c r="C4762" s="32">
        <v>43347</v>
      </c>
      <c r="D4762">
        <v>475.78</v>
      </c>
      <c r="F4762">
        <v>2.88</v>
      </c>
      <c r="G4762">
        <v>4</v>
      </c>
      <c r="H4762">
        <v>11.52</v>
      </c>
      <c r="I4762">
        <v>2.4212871495228799E-2</v>
      </c>
      <c r="J4762">
        <v>2.5000000000000001E-2</v>
      </c>
      <c r="K4762">
        <v>2.75E-2</v>
      </c>
      <c r="L4762">
        <v>0.03</v>
      </c>
    </row>
    <row r="4763" spans="3:13" hidden="1" x14ac:dyDescent="0.25">
      <c r="C4763" s="32">
        <v>43348</v>
      </c>
      <c r="D4763">
        <v>478.24</v>
      </c>
      <c r="F4763">
        <v>2.88</v>
      </c>
      <c r="G4763">
        <v>4</v>
      </c>
      <c r="H4763">
        <v>11.52</v>
      </c>
      <c r="I4763">
        <v>2.4088323854131798E-2</v>
      </c>
      <c r="J4763">
        <v>2.5000000000000001E-2</v>
      </c>
      <c r="K4763">
        <v>2.75E-2</v>
      </c>
      <c r="L4763">
        <v>0.03</v>
      </c>
    </row>
    <row r="4764" spans="3:13" x14ac:dyDescent="0.25">
      <c r="C4764" s="32">
        <v>43349</v>
      </c>
      <c r="D4764">
        <v>471.96</v>
      </c>
      <c r="E4764">
        <v>3.13</v>
      </c>
      <c r="F4764">
        <v>3.13</v>
      </c>
      <c r="G4764">
        <v>4</v>
      </c>
      <c r="H4764">
        <v>12.52</v>
      </c>
      <c r="I4764">
        <v>2.6527671836596298E-2</v>
      </c>
      <c r="J4764">
        <v>2.5000000000000001E-2</v>
      </c>
      <c r="K4764">
        <v>2.75E-2</v>
      </c>
      <c r="L4764">
        <v>0.03</v>
      </c>
      <c r="M4764" t="s">
        <v>113</v>
      </c>
    </row>
    <row r="4765" spans="3:13" x14ac:dyDescent="0.25">
      <c r="C4765" s="32">
        <v>43350</v>
      </c>
      <c r="D4765">
        <v>471.44</v>
      </c>
      <c r="F4765">
        <v>3.13</v>
      </c>
      <c r="G4765">
        <v>4</v>
      </c>
      <c r="H4765">
        <v>12.52</v>
      </c>
      <c r="I4765">
        <v>2.6556931953164699E-2</v>
      </c>
      <c r="J4765">
        <v>2.5000000000000001E-2</v>
      </c>
      <c r="K4765">
        <v>2.75E-2</v>
      </c>
      <c r="L4765">
        <v>0.03</v>
      </c>
      <c r="M4765" t="s">
        <v>113</v>
      </c>
    </row>
    <row r="4766" spans="3:13" x14ac:dyDescent="0.25">
      <c r="C4766" s="32">
        <v>43353</v>
      </c>
      <c r="D4766">
        <v>473.75</v>
      </c>
      <c r="F4766">
        <v>3.13</v>
      </c>
      <c r="G4766">
        <v>4</v>
      </c>
      <c r="H4766">
        <v>12.52</v>
      </c>
      <c r="I4766">
        <v>2.64274406332453E-2</v>
      </c>
      <c r="J4766">
        <v>2.5000000000000001E-2</v>
      </c>
      <c r="K4766">
        <v>2.75E-2</v>
      </c>
      <c r="L4766">
        <v>0.03</v>
      </c>
      <c r="M4766" t="s">
        <v>113</v>
      </c>
    </row>
    <row r="4767" spans="3:13" x14ac:dyDescent="0.25">
      <c r="C4767" s="32">
        <v>43354</v>
      </c>
      <c r="D4767">
        <v>471.13</v>
      </c>
      <c r="F4767">
        <v>3.13</v>
      </c>
      <c r="G4767">
        <v>4</v>
      </c>
      <c r="H4767">
        <v>12.52</v>
      </c>
      <c r="I4767">
        <v>2.6574406214845098E-2</v>
      </c>
      <c r="J4767">
        <v>2.5000000000000001E-2</v>
      </c>
      <c r="K4767">
        <v>2.75E-2</v>
      </c>
      <c r="L4767">
        <v>0.03</v>
      </c>
      <c r="M4767" t="s">
        <v>113</v>
      </c>
    </row>
    <row r="4768" spans="3:13" x14ac:dyDescent="0.25">
      <c r="C4768" s="32">
        <v>43355</v>
      </c>
      <c r="D4768">
        <v>470.01</v>
      </c>
      <c r="F4768">
        <v>3.13</v>
      </c>
      <c r="G4768">
        <v>4</v>
      </c>
      <c r="H4768">
        <v>12.52</v>
      </c>
      <c r="I4768">
        <v>2.66377311121039E-2</v>
      </c>
      <c r="J4768">
        <v>2.5000000000000001E-2</v>
      </c>
      <c r="K4768">
        <v>2.75E-2</v>
      </c>
      <c r="L4768">
        <v>0.03</v>
      </c>
      <c r="M4768" t="s">
        <v>113</v>
      </c>
    </row>
    <row r="4769" spans="3:13" x14ac:dyDescent="0.25">
      <c r="C4769" s="32">
        <v>43356</v>
      </c>
      <c r="D4769">
        <v>468.98</v>
      </c>
      <c r="F4769">
        <v>3.13</v>
      </c>
      <c r="G4769">
        <v>4</v>
      </c>
      <c r="H4769">
        <v>12.52</v>
      </c>
      <c r="I4769">
        <v>2.6696234380997001E-2</v>
      </c>
      <c r="J4769">
        <v>2.5000000000000001E-2</v>
      </c>
      <c r="K4769">
        <v>2.75E-2</v>
      </c>
      <c r="L4769">
        <v>0.03</v>
      </c>
      <c r="M4769" t="s">
        <v>113</v>
      </c>
    </row>
    <row r="4770" spans="3:13" x14ac:dyDescent="0.25">
      <c r="C4770" s="32">
        <v>43357</v>
      </c>
      <c r="D4770">
        <v>476.06</v>
      </c>
      <c r="F4770">
        <v>3.13</v>
      </c>
      <c r="G4770">
        <v>4</v>
      </c>
      <c r="H4770">
        <v>12.52</v>
      </c>
      <c r="I4770">
        <v>2.6299205982439101E-2</v>
      </c>
      <c r="J4770">
        <v>2.5000000000000001E-2</v>
      </c>
      <c r="K4770">
        <v>2.75E-2</v>
      </c>
      <c r="L4770">
        <v>0.03</v>
      </c>
      <c r="M4770" t="s">
        <v>113</v>
      </c>
    </row>
    <row r="4771" spans="3:13" x14ac:dyDescent="0.25">
      <c r="C4771" s="32">
        <v>43360</v>
      </c>
      <c r="D4771">
        <v>470.9</v>
      </c>
      <c r="F4771">
        <v>3.13</v>
      </c>
      <c r="G4771">
        <v>4</v>
      </c>
      <c r="H4771">
        <v>12.52</v>
      </c>
      <c r="I4771">
        <v>2.6587385856869799E-2</v>
      </c>
      <c r="J4771">
        <v>2.5000000000000001E-2</v>
      </c>
      <c r="K4771">
        <v>2.75E-2</v>
      </c>
      <c r="L4771">
        <v>0.03</v>
      </c>
      <c r="M4771" t="s">
        <v>113</v>
      </c>
    </row>
    <row r="4772" spans="3:13" x14ac:dyDescent="0.25">
      <c r="C4772" s="32">
        <v>43361</v>
      </c>
      <c r="D4772">
        <v>472.2</v>
      </c>
      <c r="F4772">
        <v>3.13</v>
      </c>
      <c r="G4772">
        <v>4</v>
      </c>
      <c r="H4772">
        <v>12.52</v>
      </c>
      <c r="I4772">
        <v>2.6514188903007201E-2</v>
      </c>
      <c r="J4772">
        <v>2.5000000000000001E-2</v>
      </c>
      <c r="K4772">
        <v>2.75E-2</v>
      </c>
      <c r="L4772">
        <v>0.03</v>
      </c>
      <c r="M4772" t="s">
        <v>113</v>
      </c>
    </row>
    <row r="4773" spans="3:13" x14ac:dyDescent="0.25">
      <c r="C4773" s="32">
        <v>43362</v>
      </c>
      <c r="D4773">
        <v>483.54</v>
      </c>
      <c r="F4773">
        <v>3.13</v>
      </c>
      <c r="G4773">
        <v>4</v>
      </c>
      <c r="H4773">
        <v>12.52</v>
      </c>
      <c r="I4773">
        <v>2.5892377052570598E-2</v>
      </c>
      <c r="J4773">
        <v>2.5000000000000001E-2</v>
      </c>
      <c r="K4773">
        <v>2.75E-2</v>
      </c>
      <c r="L4773">
        <v>0.03</v>
      </c>
      <c r="M4773" t="s">
        <v>113</v>
      </c>
    </row>
    <row r="4774" spans="3:13" x14ac:dyDescent="0.25">
      <c r="C4774" s="32">
        <v>43363</v>
      </c>
      <c r="D4774">
        <v>487.14</v>
      </c>
      <c r="F4774">
        <v>3.13</v>
      </c>
      <c r="G4774">
        <v>4</v>
      </c>
      <c r="H4774">
        <v>12.52</v>
      </c>
      <c r="I4774">
        <v>2.5701030504577699E-2</v>
      </c>
      <c r="J4774">
        <v>2.5000000000000001E-2</v>
      </c>
      <c r="K4774">
        <v>2.75E-2</v>
      </c>
      <c r="L4774">
        <v>0.03</v>
      </c>
      <c r="M4774" t="s">
        <v>113</v>
      </c>
    </row>
    <row r="4775" spans="3:13" x14ac:dyDescent="0.25">
      <c r="C4775" s="32">
        <v>43364</v>
      </c>
      <c r="D4775">
        <v>487.61</v>
      </c>
      <c r="F4775">
        <v>3.13</v>
      </c>
      <c r="G4775">
        <v>4</v>
      </c>
      <c r="H4775">
        <v>12.52</v>
      </c>
      <c r="I4775">
        <v>2.5676257664937099E-2</v>
      </c>
      <c r="J4775">
        <v>2.5000000000000001E-2</v>
      </c>
      <c r="K4775">
        <v>2.75E-2</v>
      </c>
      <c r="L4775">
        <v>0.03</v>
      </c>
      <c r="M4775" t="s">
        <v>113</v>
      </c>
    </row>
    <row r="4776" spans="3:13" x14ac:dyDescent="0.25">
      <c r="C4776" s="32">
        <v>43367</v>
      </c>
      <c r="D4776">
        <v>482.07</v>
      </c>
      <c r="F4776">
        <v>3.13</v>
      </c>
      <c r="G4776">
        <v>4</v>
      </c>
      <c r="H4776">
        <v>12.52</v>
      </c>
      <c r="I4776">
        <v>2.5971331964237499E-2</v>
      </c>
      <c r="J4776">
        <v>2.5000000000000001E-2</v>
      </c>
      <c r="K4776">
        <v>2.75E-2</v>
      </c>
      <c r="L4776">
        <v>0.03</v>
      </c>
      <c r="M4776" t="s">
        <v>113</v>
      </c>
    </row>
    <row r="4777" spans="3:13" x14ac:dyDescent="0.25">
      <c r="C4777" s="32">
        <v>43368</v>
      </c>
      <c r="D4777">
        <v>479.09</v>
      </c>
      <c r="F4777">
        <v>3.13</v>
      </c>
      <c r="G4777">
        <v>4</v>
      </c>
      <c r="H4777">
        <v>12.52</v>
      </c>
      <c r="I4777">
        <v>2.61328769124799E-2</v>
      </c>
      <c r="J4777">
        <v>2.5000000000000001E-2</v>
      </c>
      <c r="K4777">
        <v>2.75E-2</v>
      </c>
      <c r="L4777">
        <v>0.03</v>
      </c>
      <c r="M4777" t="s">
        <v>113</v>
      </c>
    </row>
    <row r="4778" spans="3:13" x14ac:dyDescent="0.25">
      <c r="C4778" s="32">
        <v>43369</v>
      </c>
      <c r="D4778">
        <v>474.83</v>
      </c>
      <c r="F4778">
        <v>3.13</v>
      </c>
      <c r="G4778">
        <v>4</v>
      </c>
      <c r="H4778">
        <v>12.52</v>
      </c>
      <c r="I4778">
        <v>2.63673314659983E-2</v>
      </c>
      <c r="J4778">
        <v>2.5000000000000001E-2</v>
      </c>
      <c r="K4778">
        <v>2.75E-2</v>
      </c>
      <c r="L4778">
        <v>0.03</v>
      </c>
      <c r="M4778" t="s">
        <v>113</v>
      </c>
    </row>
    <row r="4779" spans="3:13" x14ac:dyDescent="0.25">
      <c r="C4779" s="32">
        <v>43370</v>
      </c>
      <c r="D4779">
        <v>477.89</v>
      </c>
      <c r="F4779">
        <v>3.13</v>
      </c>
      <c r="G4779">
        <v>4</v>
      </c>
      <c r="H4779">
        <v>12.52</v>
      </c>
      <c r="I4779">
        <v>2.6198497562200499E-2</v>
      </c>
      <c r="J4779">
        <v>2.5000000000000001E-2</v>
      </c>
      <c r="K4779">
        <v>2.75E-2</v>
      </c>
      <c r="L4779">
        <v>0.03</v>
      </c>
      <c r="M4779" t="s">
        <v>113</v>
      </c>
    </row>
    <row r="4780" spans="3:13" x14ac:dyDescent="0.25">
      <c r="C4780" s="32">
        <v>43371</v>
      </c>
      <c r="D4780">
        <v>471.33</v>
      </c>
      <c r="F4780">
        <v>3.13</v>
      </c>
      <c r="G4780">
        <v>4</v>
      </c>
      <c r="H4780">
        <v>12.52</v>
      </c>
      <c r="I4780">
        <v>2.65631298665478E-2</v>
      </c>
      <c r="J4780">
        <v>2.5000000000000001E-2</v>
      </c>
      <c r="K4780">
        <v>2.75E-2</v>
      </c>
      <c r="L4780">
        <v>0.03</v>
      </c>
      <c r="M4780" t="s">
        <v>113</v>
      </c>
    </row>
    <row r="4781" spans="3:13" x14ac:dyDescent="0.25">
      <c r="C4781" s="32">
        <v>43374</v>
      </c>
      <c r="D4781">
        <v>473.47</v>
      </c>
      <c r="F4781">
        <v>3.13</v>
      </c>
      <c r="G4781">
        <v>4</v>
      </c>
      <c r="H4781">
        <v>12.52</v>
      </c>
      <c r="I4781">
        <v>2.6443069254651799E-2</v>
      </c>
      <c r="J4781">
        <v>2.5000000000000001E-2</v>
      </c>
      <c r="K4781">
        <v>2.75E-2</v>
      </c>
      <c r="L4781">
        <v>0.03</v>
      </c>
      <c r="M4781" t="s">
        <v>113</v>
      </c>
    </row>
    <row r="4782" spans="3:13" x14ac:dyDescent="0.25">
      <c r="C4782" s="32">
        <v>43375</v>
      </c>
      <c r="D4782">
        <v>477.21</v>
      </c>
      <c r="F4782">
        <v>3.13</v>
      </c>
      <c r="G4782">
        <v>4</v>
      </c>
      <c r="H4782">
        <v>12.52</v>
      </c>
      <c r="I4782">
        <v>2.6235829089918401E-2</v>
      </c>
      <c r="J4782">
        <v>2.5000000000000001E-2</v>
      </c>
      <c r="K4782">
        <v>2.75E-2</v>
      </c>
      <c r="L4782">
        <v>0.03</v>
      </c>
      <c r="M4782" t="s">
        <v>113</v>
      </c>
    </row>
    <row r="4783" spans="3:13" x14ac:dyDescent="0.25">
      <c r="C4783" s="32">
        <v>43376</v>
      </c>
      <c r="D4783">
        <v>474.37</v>
      </c>
      <c r="F4783">
        <v>3.13</v>
      </c>
      <c r="G4783">
        <v>4</v>
      </c>
      <c r="H4783">
        <v>12.52</v>
      </c>
      <c r="I4783">
        <v>2.6392900056917499E-2</v>
      </c>
      <c r="J4783">
        <v>2.5000000000000001E-2</v>
      </c>
      <c r="K4783">
        <v>2.75E-2</v>
      </c>
      <c r="L4783">
        <v>0.03</v>
      </c>
      <c r="M4783" t="s">
        <v>113</v>
      </c>
    </row>
    <row r="4784" spans="3:13" x14ac:dyDescent="0.25">
      <c r="C4784" s="32">
        <v>43377</v>
      </c>
      <c r="D4784">
        <v>474.15</v>
      </c>
      <c r="F4784">
        <v>3.13</v>
      </c>
      <c r="G4784">
        <v>4</v>
      </c>
      <c r="H4784">
        <v>12.52</v>
      </c>
      <c r="I4784">
        <v>2.6405146050827701E-2</v>
      </c>
      <c r="J4784">
        <v>2.5000000000000001E-2</v>
      </c>
      <c r="K4784">
        <v>2.75E-2</v>
      </c>
      <c r="L4784">
        <v>0.03</v>
      </c>
      <c r="M4784" t="s">
        <v>113</v>
      </c>
    </row>
    <row r="4785" spans="3:15" x14ac:dyDescent="0.25">
      <c r="C4785" s="32">
        <v>43378</v>
      </c>
      <c r="D4785">
        <v>470.86</v>
      </c>
      <c r="F4785">
        <v>3.13</v>
      </c>
      <c r="G4785">
        <v>4</v>
      </c>
      <c r="H4785">
        <v>12.52</v>
      </c>
      <c r="I4785">
        <v>2.6589644480312601E-2</v>
      </c>
      <c r="J4785">
        <v>2.5000000000000001E-2</v>
      </c>
      <c r="K4785">
        <v>2.75E-2</v>
      </c>
      <c r="L4785">
        <v>0.03</v>
      </c>
      <c r="M4785" t="s">
        <v>113</v>
      </c>
    </row>
    <row r="4786" spans="3:15" x14ac:dyDescent="0.25">
      <c r="C4786" s="32">
        <v>43381</v>
      </c>
      <c r="D4786">
        <v>471.46</v>
      </c>
      <c r="F4786">
        <v>3.13</v>
      </c>
      <c r="G4786">
        <v>4</v>
      </c>
      <c r="H4786">
        <v>12.52</v>
      </c>
      <c r="I4786">
        <v>2.6555805370551001E-2</v>
      </c>
      <c r="J4786">
        <v>2.5000000000000001E-2</v>
      </c>
      <c r="K4786">
        <v>2.75E-2</v>
      </c>
      <c r="L4786">
        <v>0.03</v>
      </c>
      <c r="M4786" t="s">
        <v>113</v>
      </c>
    </row>
    <row r="4787" spans="3:15" x14ac:dyDescent="0.25">
      <c r="C4787" s="32">
        <v>43382</v>
      </c>
      <c r="D4787">
        <v>459.71</v>
      </c>
      <c r="F4787">
        <v>3.13</v>
      </c>
      <c r="G4787">
        <v>4</v>
      </c>
      <c r="H4787">
        <v>12.52</v>
      </c>
      <c r="I4787">
        <v>2.7234560918840099E-2</v>
      </c>
      <c r="J4787">
        <v>2.5000000000000001E-2</v>
      </c>
      <c r="K4787">
        <v>2.75E-2</v>
      </c>
      <c r="L4787">
        <v>0.03</v>
      </c>
      <c r="M4787" t="s">
        <v>113</v>
      </c>
    </row>
    <row r="4788" spans="3:15" x14ac:dyDescent="0.25">
      <c r="C4788" s="32">
        <v>43383</v>
      </c>
      <c r="D4788">
        <v>426.76</v>
      </c>
      <c r="F4788">
        <v>3.13</v>
      </c>
      <c r="G4788">
        <v>4</v>
      </c>
      <c r="H4788">
        <v>12.52</v>
      </c>
      <c r="I4788">
        <v>2.9337332458524601E-2</v>
      </c>
      <c r="J4788">
        <v>2.5000000000000001E-2</v>
      </c>
      <c r="K4788">
        <v>2.75E-2</v>
      </c>
      <c r="L4788">
        <v>0.03</v>
      </c>
      <c r="M4788" t="s">
        <v>113</v>
      </c>
      <c r="N4788" t="s">
        <v>114</v>
      </c>
    </row>
    <row r="4789" spans="3:15" x14ac:dyDescent="0.25">
      <c r="C4789" s="32">
        <v>43384</v>
      </c>
      <c r="D4789">
        <v>417.68</v>
      </c>
      <c r="F4789">
        <v>3.13</v>
      </c>
      <c r="G4789">
        <v>4</v>
      </c>
      <c r="H4789">
        <v>12.52</v>
      </c>
      <c r="I4789">
        <v>2.9975100555449101E-2</v>
      </c>
      <c r="J4789">
        <v>2.5000000000000001E-2</v>
      </c>
      <c r="K4789">
        <v>2.75E-2</v>
      </c>
      <c r="L4789">
        <v>0.03</v>
      </c>
      <c r="M4789" t="s">
        <v>113</v>
      </c>
      <c r="N4789" t="s">
        <v>114</v>
      </c>
    </row>
    <row r="4790" spans="3:15" x14ac:dyDescent="0.25">
      <c r="C4790" s="32">
        <v>43385</v>
      </c>
      <c r="D4790">
        <v>427.7</v>
      </c>
      <c r="F4790">
        <v>3.13</v>
      </c>
      <c r="G4790">
        <v>4</v>
      </c>
      <c r="H4790">
        <v>12.52</v>
      </c>
      <c r="I4790">
        <v>2.92728548047697E-2</v>
      </c>
      <c r="J4790">
        <v>2.5000000000000001E-2</v>
      </c>
      <c r="K4790">
        <v>2.75E-2</v>
      </c>
      <c r="L4790">
        <v>0.03</v>
      </c>
      <c r="M4790" t="s">
        <v>113</v>
      </c>
      <c r="N4790" t="s">
        <v>114</v>
      </c>
    </row>
    <row r="4791" spans="3:15" x14ac:dyDescent="0.25">
      <c r="C4791" s="32">
        <v>43388</v>
      </c>
      <c r="D4791">
        <v>426.94</v>
      </c>
      <c r="F4791">
        <v>3.13</v>
      </c>
      <c r="G4791">
        <v>4</v>
      </c>
      <c r="H4791">
        <v>12.52</v>
      </c>
      <c r="I4791">
        <v>2.9324963695132801E-2</v>
      </c>
      <c r="J4791">
        <v>2.5000000000000001E-2</v>
      </c>
      <c r="K4791">
        <v>2.75E-2</v>
      </c>
      <c r="L4791">
        <v>0.03</v>
      </c>
      <c r="M4791" t="s">
        <v>113</v>
      </c>
      <c r="N4791" t="s">
        <v>114</v>
      </c>
    </row>
    <row r="4792" spans="3:15" x14ac:dyDescent="0.25">
      <c r="C4792" s="32">
        <v>43389</v>
      </c>
      <c r="D4792">
        <v>408</v>
      </c>
      <c r="F4792">
        <v>3.13</v>
      </c>
      <c r="G4792">
        <v>4</v>
      </c>
      <c r="H4792">
        <v>12.52</v>
      </c>
      <c r="I4792">
        <v>3.06862745098039E-2</v>
      </c>
      <c r="J4792">
        <v>2.5000000000000001E-2</v>
      </c>
      <c r="K4792">
        <v>2.75E-2</v>
      </c>
      <c r="L4792">
        <v>0.03</v>
      </c>
      <c r="M4792" t="s">
        <v>113</v>
      </c>
      <c r="N4792" t="s">
        <v>114</v>
      </c>
      <c r="O4792" t="s">
        <v>106</v>
      </c>
    </row>
    <row r="4793" spans="3:15" x14ac:dyDescent="0.25">
      <c r="C4793" s="32">
        <v>43390</v>
      </c>
      <c r="D4793">
        <v>411.85</v>
      </c>
      <c r="F4793">
        <v>3.13</v>
      </c>
      <c r="G4793">
        <v>4</v>
      </c>
      <c r="H4793">
        <v>12.52</v>
      </c>
      <c r="I4793">
        <v>3.0399417263566798E-2</v>
      </c>
      <c r="J4793">
        <v>2.5000000000000001E-2</v>
      </c>
      <c r="K4793">
        <v>2.75E-2</v>
      </c>
      <c r="L4793">
        <v>0.03</v>
      </c>
      <c r="M4793" t="s">
        <v>113</v>
      </c>
      <c r="N4793" t="s">
        <v>114</v>
      </c>
      <c r="O4793" t="s">
        <v>106</v>
      </c>
    </row>
    <row r="4794" spans="3:15" x14ac:dyDescent="0.25">
      <c r="C4794" s="32">
        <v>43391</v>
      </c>
      <c r="D4794">
        <v>399.87</v>
      </c>
      <c r="F4794">
        <v>3.13</v>
      </c>
      <c r="G4794">
        <v>4</v>
      </c>
      <c r="H4794">
        <v>12.52</v>
      </c>
      <c r="I4794">
        <v>3.1310175807137297E-2</v>
      </c>
      <c r="J4794">
        <v>2.5000000000000001E-2</v>
      </c>
      <c r="K4794">
        <v>2.75E-2</v>
      </c>
      <c r="L4794">
        <v>0.03</v>
      </c>
      <c r="M4794" t="s">
        <v>113</v>
      </c>
      <c r="N4794" t="s">
        <v>114</v>
      </c>
      <c r="O4794" t="s">
        <v>106</v>
      </c>
    </row>
    <row r="4795" spans="3:15" x14ac:dyDescent="0.25">
      <c r="C4795" s="32">
        <v>43392</v>
      </c>
      <c r="D4795">
        <v>401.65</v>
      </c>
      <c r="F4795">
        <v>3.13</v>
      </c>
      <c r="G4795">
        <v>4</v>
      </c>
      <c r="H4795">
        <v>12.52</v>
      </c>
      <c r="I4795">
        <v>3.11714179011577E-2</v>
      </c>
      <c r="J4795">
        <v>2.5000000000000001E-2</v>
      </c>
      <c r="K4795">
        <v>2.75E-2</v>
      </c>
      <c r="L4795">
        <v>0.03</v>
      </c>
      <c r="M4795" t="s">
        <v>113</v>
      </c>
      <c r="N4795" t="s">
        <v>114</v>
      </c>
      <c r="O4795" t="s">
        <v>106</v>
      </c>
    </row>
    <row r="4796" spans="3:15" x14ac:dyDescent="0.25">
      <c r="C4796" s="32">
        <v>43395</v>
      </c>
      <c r="D4796">
        <v>392.36</v>
      </c>
      <c r="F4796">
        <v>3.13</v>
      </c>
      <c r="G4796">
        <v>4</v>
      </c>
      <c r="H4796">
        <v>12.52</v>
      </c>
      <c r="I4796">
        <v>3.1909470894076801E-2</v>
      </c>
      <c r="J4796">
        <v>2.5000000000000001E-2</v>
      </c>
      <c r="K4796">
        <v>2.75E-2</v>
      </c>
      <c r="L4796">
        <v>0.03</v>
      </c>
      <c r="M4796" t="s">
        <v>113</v>
      </c>
      <c r="N4796" t="s">
        <v>114</v>
      </c>
      <c r="O4796" t="s">
        <v>106</v>
      </c>
    </row>
    <row r="4797" spans="3:15" x14ac:dyDescent="0.25">
      <c r="C4797" s="32">
        <v>43396</v>
      </c>
      <c r="D4797">
        <v>387.49</v>
      </c>
      <c r="F4797">
        <v>3.13</v>
      </c>
      <c r="G4797">
        <v>4</v>
      </c>
      <c r="H4797">
        <v>12.52</v>
      </c>
      <c r="I4797">
        <v>3.2310511238999702E-2</v>
      </c>
      <c r="J4797">
        <v>2.5000000000000001E-2</v>
      </c>
      <c r="K4797">
        <v>2.75E-2</v>
      </c>
      <c r="L4797">
        <v>0.03</v>
      </c>
      <c r="M4797" t="s">
        <v>113</v>
      </c>
      <c r="N4797" t="s">
        <v>114</v>
      </c>
      <c r="O4797" t="s">
        <v>106</v>
      </c>
    </row>
    <row r="4798" spans="3:15" x14ac:dyDescent="0.25">
      <c r="C4798" s="32">
        <v>43397</v>
      </c>
      <c r="D4798">
        <v>378.66</v>
      </c>
      <c r="F4798">
        <v>3.13</v>
      </c>
      <c r="G4798">
        <v>4</v>
      </c>
      <c r="H4798">
        <v>12.52</v>
      </c>
      <c r="I4798">
        <v>3.3063962393704099E-2</v>
      </c>
      <c r="J4798">
        <v>2.5000000000000001E-2</v>
      </c>
      <c r="K4798">
        <v>2.75E-2</v>
      </c>
      <c r="L4798">
        <v>0.03</v>
      </c>
      <c r="M4798" t="s">
        <v>113</v>
      </c>
      <c r="N4798" t="s">
        <v>114</v>
      </c>
      <c r="O4798" t="s">
        <v>106</v>
      </c>
    </row>
    <row r="4799" spans="3:15" x14ac:dyDescent="0.25">
      <c r="C4799" s="32">
        <v>43398</v>
      </c>
      <c r="D4799">
        <v>391.96</v>
      </c>
      <c r="F4799">
        <v>3.13</v>
      </c>
      <c r="G4799">
        <v>4</v>
      </c>
      <c r="H4799">
        <v>12.52</v>
      </c>
      <c r="I4799">
        <v>3.1942034901520498E-2</v>
      </c>
      <c r="J4799">
        <v>2.5000000000000001E-2</v>
      </c>
      <c r="K4799">
        <v>2.75E-2</v>
      </c>
      <c r="L4799">
        <v>0.03</v>
      </c>
      <c r="M4799" t="s">
        <v>113</v>
      </c>
      <c r="N4799" t="s">
        <v>114</v>
      </c>
      <c r="O4799" t="s">
        <v>106</v>
      </c>
    </row>
    <row r="4800" spans="3:15" x14ac:dyDescent="0.25">
      <c r="C4800" s="32">
        <v>43399</v>
      </c>
      <c r="D4800">
        <v>386.93</v>
      </c>
      <c r="F4800">
        <v>3.13</v>
      </c>
      <c r="G4800">
        <v>4</v>
      </c>
      <c r="H4800">
        <v>12.52</v>
      </c>
      <c r="I4800">
        <v>3.2357273925516197E-2</v>
      </c>
      <c r="J4800">
        <v>2.5000000000000001E-2</v>
      </c>
      <c r="K4800">
        <v>2.75E-2</v>
      </c>
      <c r="L4800">
        <v>0.03</v>
      </c>
      <c r="M4800" t="s">
        <v>113</v>
      </c>
      <c r="N4800" t="s">
        <v>114</v>
      </c>
      <c r="O4800" t="s">
        <v>106</v>
      </c>
    </row>
    <row r="4801" spans="3:15" x14ac:dyDescent="0.25">
      <c r="C4801" s="32">
        <v>43402</v>
      </c>
      <c r="D4801">
        <v>390.65</v>
      </c>
      <c r="F4801">
        <v>3.13</v>
      </c>
      <c r="G4801">
        <v>4</v>
      </c>
      <c r="H4801">
        <v>12.52</v>
      </c>
      <c r="I4801">
        <v>3.2049148854473297E-2</v>
      </c>
      <c r="J4801">
        <v>2.5000000000000001E-2</v>
      </c>
      <c r="K4801">
        <v>2.75E-2</v>
      </c>
      <c r="L4801">
        <v>0.03</v>
      </c>
      <c r="M4801" t="s">
        <v>113</v>
      </c>
      <c r="N4801" t="s">
        <v>114</v>
      </c>
      <c r="O4801" t="s">
        <v>106</v>
      </c>
    </row>
    <row r="4802" spans="3:15" x14ac:dyDescent="0.25">
      <c r="C4802" s="32">
        <v>43403</v>
      </c>
      <c r="D4802">
        <v>403.83</v>
      </c>
      <c r="F4802">
        <v>3.13</v>
      </c>
      <c r="G4802">
        <v>4</v>
      </c>
      <c r="H4802">
        <v>12.52</v>
      </c>
      <c r="I4802">
        <v>3.1003144887700201E-2</v>
      </c>
      <c r="J4802">
        <v>2.5000000000000001E-2</v>
      </c>
      <c r="K4802">
        <v>2.75E-2</v>
      </c>
      <c r="L4802">
        <v>0.03</v>
      </c>
      <c r="M4802" t="s">
        <v>113</v>
      </c>
      <c r="N4802" t="s">
        <v>114</v>
      </c>
      <c r="O4802" t="s">
        <v>106</v>
      </c>
    </row>
    <row r="4803" spans="3:15" x14ac:dyDescent="0.25">
      <c r="C4803" s="32">
        <v>43404</v>
      </c>
      <c r="D4803">
        <v>411.42</v>
      </c>
      <c r="F4803">
        <v>3.13</v>
      </c>
      <c r="G4803">
        <v>4</v>
      </c>
      <c r="H4803">
        <v>12.52</v>
      </c>
      <c r="I4803">
        <v>3.04311895386709E-2</v>
      </c>
      <c r="J4803">
        <v>2.5000000000000001E-2</v>
      </c>
      <c r="K4803">
        <v>2.75E-2</v>
      </c>
      <c r="L4803">
        <v>0.03</v>
      </c>
      <c r="M4803" t="s">
        <v>113</v>
      </c>
      <c r="N4803" t="s">
        <v>114</v>
      </c>
      <c r="O4803" t="s">
        <v>106</v>
      </c>
    </row>
    <row r="4804" spans="3:15" x14ac:dyDescent="0.25">
      <c r="C4804" s="32">
        <v>43405</v>
      </c>
      <c r="D4804">
        <v>412.99</v>
      </c>
      <c r="F4804">
        <v>3.13</v>
      </c>
      <c r="G4804">
        <v>4</v>
      </c>
      <c r="H4804">
        <v>12.52</v>
      </c>
      <c r="I4804">
        <v>3.03155040073609E-2</v>
      </c>
      <c r="J4804">
        <v>2.5000000000000001E-2</v>
      </c>
      <c r="K4804">
        <v>2.75E-2</v>
      </c>
      <c r="L4804">
        <v>0.03</v>
      </c>
      <c r="M4804" t="s">
        <v>113</v>
      </c>
      <c r="N4804" t="s">
        <v>114</v>
      </c>
      <c r="O4804" t="s">
        <v>106</v>
      </c>
    </row>
    <row r="4805" spans="3:15" x14ac:dyDescent="0.25">
      <c r="C4805" s="32">
        <v>43406</v>
      </c>
      <c r="D4805">
        <v>409.76</v>
      </c>
      <c r="F4805">
        <v>3.13</v>
      </c>
      <c r="G4805">
        <v>4</v>
      </c>
      <c r="H4805">
        <v>12.52</v>
      </c>
      <c r="I4805">
        <v>3.0554470909800801E-2</v>
      </c>
      <c r="J4805">
        <v>2.5000000000000001E-2</v>
      </c>
      <c r="K4805">
        <v>2.75E-2</v>
      </c>
      <c r="L4805">
        <v>0.03</v>
      </c>
      <c r="M4805" t="s">
        <v>113</v>
      </c>
      <c r="N4805" t="s">
        <v>114</v>
      </c>
      <c r="O4805" t="s">
        <v>106</v>
      </c>
    </row>
    <row r="4806" spans="3:15" x14ac:dyDescent="0.25">
      <c r="C4806" s="32">
        <v>43409</v>
      </c>
      <c r="D4806">
        <v>411</v>
      </c>
      <c r="F4806">
        <v>3.13</v>
      </c>
      <c r="G4806">
        <v>4</v>
      </c>
      <c r="H4806">
        <v>12.52</v>
      </c>
      <c r="I4806">
        <v>3.0462287104622801E-2</v>
      </c>
      <c r="J4806">
        <v>2.5000000000000001E-2</v>
      </c>
      <c r="K4806">
        <v>2.75E-2</v>
      </c>
      <c r="L4806">
        <v>0.03</v>
      </c>
      <c r="M4806" t="s">
        <v>113</v>
      </c>
      <c r="N4806" t="s">
        <v>114</v>
      </c>
      <c r="O4806" t="s">
        <v>106</v>
      </c>
    </row>
    <row r="4807" spans="3:15" x14ac:dyDescent="0.25">
      <c r="C4807" s="32">
        <v>43410</v>
      </c>
      <c r="D4807">
        <v>413.43</v>
      </c>
      <c r="F4807">
        <v>3.13</v>
      </c>
      <c r="G4807">
        <v>4</v>
      </c>
      <c r="H4807">
        <v>12.52</v>
      </c>
      <c r="I4807">
        <v>3.0283240209950799E-2</v>
      </c>
      <c r="J4807">
        <v>2.5000000000000001E-2</v>
      </c>
      <c r="K4807">
        <v>2.75E-2</v>
      </c>
      <c r="L4807">
        <v>0.03</v>
      </c>
      <c r="M4807" t="s">
        <v>113</v>
      </c>
      <c r="N4807" t="s">
        <v>114</v>
      </c>
      <c r="O4807" t="s">
        <v>106</v>
      </c>
    </row>
    <row r="4808" spans="3:15" x14ac:dyDescent="0.25">
      <c r="C4808" s="32">
        <v>43411</v>
      </c>
      <c r="D4808">
        <v>424.73</v>
      </c>
      <c r="F4808">
        <v>3.13</v>
      </c>
      <c r="G4808">
        <v>4</v>
      </c>
      <c r="H4808">
        <v>12.52</v>
      </c>
      <c r="I4808">
        <v>2.9477550443811298E-2</v>
      </c>
      <c r="J4808">
        <v>2.5000000000000001E-2</v>
      </c>
      <c r="K4808">
        <v>2.75E-2</v>
      </c>
      <c r="L4808">
        <v>0.03</v>
      </c>
      <c r="M4808" t="s">
        <v>113</v>
      </c>
      <c r="N4808" t="s">
        <v>114</v>
      </c>
    </row>
    <row r="4809" spans="3:15" x14ac:dyDescent="0.25">
      <c r="C4809" s="32">
        <v>43412</v>
      </c>
      <c r="D4809">
        <v>421.39</v>
      </c>
      <c r="F4809">
        <v>3.13</v>
      </c>
      <c r="G4809">
        <v>4</v>
      </c>
      <c r="H4809">
        <v>12.52</v>
      </c>
      <c r="I4809">
        <v>2.97111939058829E-2</v>
      </c>
      <c r="J4809">
        <v>2.5000000000000001E-2</v>
      </c>
      <c r="K4809">
        <v>2.75E-2</v>
      </c>
      <c r="L4809">
        <v>0.03</v>
      </c>
      <c r="M4809" t="s">
        <v>113</v>
      </c>
      <c r="N4809" t="s">
        <v>114</v>
      </c>
    </row>
    <row r="4810" spans="3:15" x14ac:dyDescent="0.25">
      <c r="C4810" s="32">
        <v>43413</v>
      </c>
      <c r="D4810">
        <v>413.95</v>
      </c>
      <c r="F4810">
        <v>3.13</v>
      </c>
      <c r="G4810">
        <v>4</v>
      </c>
      <c r="H4810">
        <v>12.52</v>
      </c>
      <c r="I4810">
        <v>3.02451986954946E-2</v>
      </c>
      <c r="J4810">
        <v>2.5000000000000001E-2</v>
      </c>
      <c r="K4810">
        <v>2.75E-2</v>
      </c>
      <c r="L4810">
        <v>0.03</v>
      </c>
      <c r="M4810" t="s">
        <v>113</v>
      </c>
      <c r="N4810" t="s">
        <v>114</v>
      </c>
      <c r="O4810" t="s">
        <v>106</v>
      </c>
    </row>
    <row r="4811" spans="3:15" x14ac:dyDescent="0.25">
      <c r="C4811" s="32">
        <v>43416</v>
      </c>
      <c r="D4811">
        <v>405.42</v>
      </c>
      <c r="F4811">
        <v>3.13</v>
      </c>
      <c r="G4811">
        <v>4</v>
      </c>
      <c r="H4811">
        <v>12.52</v>
      </c>
      <c r="I4811">
        <v>3.0881554930689101E-2</v>
      </c>
      <c r="J4811">
        <v>2.5000000000000001E-2</v>
      </c>
      <c r="K4811">
        <v>2.75E-2</v>
      </c>
      <c r="L4811">
        <v>0.03</v>
      </c>
      <c r="M4811" t="s">
        <v>113</v>
      </c>
      <c r="N4811" t="s">
        <v>114</v>
      </c>
      <c r="O4811" t="s">
        <v>106</v>
      </c>
    </row>
    <row r="4812" spans="3:15" x14ac:dyDescent="0.25">
      <c r="C4812" s="32">
        <v>43417</v>
      </c>
      <c r="D4812">
        <v>407.31</v>
      </c>
      <c r="F4812">
        <v>3.13</v>
      </c>
      <c r="G4812">
        <v>4</v>
      </c>
      <c r="H4812">
        <v>12.52</v>
      </c>
      <c r="I4812">
        <v>3.0738258329036799E-2</v>
      </c>
      <c r="J4812">
        <v>2.5000000000000001E-2</v>
      </c>
      <c r="K4812">
        <v>2.75E-2</v>
      </c>
      <c r="L4812">
        <v>0.03</v>
      </c>
      <c r="M4812" t="s">
        <v>113</v>
      </c>
      <c r="N4812" t="s">
        <v>114</v>
      </c>
      <c r="O4812" t="s">
        <v>106</v>
      </c>
    </row>
    <row r="4813" spans="3:15" x14ac:dyDescent="0.25">
      <c r="C4813" s="32">
        <v>43418</v>
      </c>
      <c r="D4813">
        <v>401.98</v>
      </c>
      <c r="F4813">
        <v>3.13</v>
      </c>
      <c r="G4813">
        <v>4</v>
      </c>
      <c r="H4813">
        <v>12.52</v>
      </c>
      <c r="I4813">
        <v>3.1145828150654201E-2</v>
      </c>
      <c r="J4813">
        <v>2.5000000000000001E-2</v>
      </c>
      <c r="K4813">
        <v>2.75E-2</v>
      </c>
      <c r="L4813">
        <v>0.03</v>
      </c>
      <c r="M4813" t="s">
        <v>113</v>
      </c>
      <c r="N4813" t="s">
        <v>114</v>
      </c>
      <c r="O4813" t="s">
        <v>106</v>
      </c>
    </row>
    <row r="4814" spans="3:15" x14ac:dyDescent="0.25">
      <c r="C4814" s="32">
        <v>43419</v>
      </c>
      <c r="D4814">
        <v>406.88</v>
      </c>
      <c r="F4814">
        <v>3.13</v>
      </c>
      <c r="G4814">
        <v>4</v>
      </c>
      <c r="H4814">
        <v>12.52</v>
      </c>
      <c r="I4814">
        <v>3.07707432166732E-2</v>
      </c>
      <c r="J4814">
        <v>2.5000000000000001E-2</v>
      </c>
      <c r="K4814">
        <v>2.75E-2</v>
      </c>
      <c r="L4814">
        <v>0.03</v>
      </c>
      <c r="M4814" t="s">
        <v>113</v>
      </c>
      <c r="N4814" t="s">
        <v>114</v>
      </c>
      <c r="O4814" t="s">
        <v>106</v>
      </c>
    </row>
    <row r="4815" spans="3:15" x14ac:dyDescent="0.25">
      <c r="C4815" s="32">
        <v>43420</v>
      </c>
      <c r="D4815">
        <v>411</v>
      </c>
      <c r="F4815">
        <v>3.13</v>
      </c>
      <c r="G4815">
        <v>4</v>
      </c>
      <c r="H4815">
        <v>12.52</v>
      </c>
      <c r="I4815">
        <v>3.0462287104622801E-2</v>
      </c>
      <c r="J4815">
        <v>2.5000000000000001E-2</v>
      </c>
      <c r="K4815">
        <v>2.75E-2</v>
      </c>
      <c r="L4815">
        <v>0.03</v>
      </c>
      <c r="M4815" t="s">
        <v>113</v>
      </c>
      <c r="N4815" t="s">
        <v>114</v>
      </c>
      <c r="O4815" t="s">
        <v>106</v>
      </c>
    </row>
    <row r="4816" spans="3:15" x14ac:dyDescent="0.25">
      <c r="C4816" s="32">
        <v>43423</v>
      </c>
      <c r="D4816">
        <v>407.78</v>
      </c>
      <c r="F4816">
        <v>3.13</v>
      </c>
      <c r="G4816">
        <v>4</v>
      </c>
      <c r="H4816">
        <v>12.52</v>
      </c>
      <c r="I4816">
        <v>3.07028299573299E-2</v>
      </c>
      <c r="J4816">
        <v>2.5000000000000001E-2</v>
      </c>
      <c r="K4816">
        <v>2.75E-2</v>
      </c>
      <c r="L4816">
        <v>0.03</v>
      </c>
      <c r="M4816" t="s">
        <v>113</v>
      </c>
      <c r="N4816" t="s">
        <v>114</v>
      </c>
      <c r="O4816" t="s">
        <v>106</v>
      </c>
    </row>
    <row r="4817" spans="3:15" x14ac:dyDescent="0.25">
      <c r="C4817" s="32">
        <v>43424</v>
      </c>
      <c r="D4817">
        <v>402.92</v>
      </c>
      <c r="F4817">
        <v>3.13</v>
      </c>
      <c r="G4817">
        <v>4</v>
      </c>
      <c r="H4817">
        <v>12.52</v>
      </c>
      <c r="I4817">
        <v>3.1073165889010199E-2</v>
      </c>
      <c r="J4817">
        <v>2.5000000000000001E-2</v>
      </c>
      <c r="K4817">
        <v>2.75E-2</v>
      </c>
      <c r="L4817">
        <v>0.03</v>
      </c>
      <c r="M4817" t="s">
        <v>113</v>
      </c>
      <c r="N4817" t="s">
        <v>114</v>
      </c>
      <c r="O4817" t="s">
        <v>106</v>
      </c>
    </row>
    <row r="4818" spans="3:15" x14ac:dyDescent="0.25">
      <c r="C4818" s="32">
        <v>43425</v>
      </c>
      <c r="D4818">
        <v>407.62</v>
      </c>
      <c r="F4818">
        <v>3.13</v>
      </c>
      <c r="G4818">
        <v>4</v>
      </c>
      <c r="H4818">
        <v>12.52</v>
      </c>
      <c r="I4818">
        <v>3.0714881507286101E-2</v>
      </c>
      <c r="J4818">
        <v>2.5000000000000001E-2</v>
      </c>
      <c r="K4818">
        <v>2.75E-2</v>
      </c>
      <c r="L4818">
        <v>0.03</v>
      </c>
      <c r="M4818" t="s">
        <v>113</v>
      </c>
      <c r="N4818" t="s">
        <v>114</v>
      </c>
      <c r="O4818" t="s">
        <v>106</v>
      </c>
    </row>
    <row r="4819" spans="3:15" x14ac:dyDescent="0.25">
      <c r="C4819" s="32">
        <v>43427</v>
      </c>
      <c r="D4819">
        <v>406.61</v>
      </c>
      <c r="F4819">
        <v>3.13</v>
      </c>
      <c r="G4819">
        <v>4</v>
      </c>
      <c r="H4819">
        <v>12.52</v>
      </c>
      <c r="I4819">
        <v>3.07911758195814E-2</v>
      </c>
      <c r="J4819">
        <v>2.5000000000000001E-2</v>
      </c>
      <c r="K4819">
        <v>2.75E-2</v>
      </c>
      <c r="L4819">
        <v>0.03</v>
      </c>
      <c r="M4819" t="s">
        <v>113</v>
      </c>
      <c r="N4819" t="s">
        <v>114</v>
      </c>
      <c r="O4819" t="s">
        <v>106</v>
      </c>
    </row>
    <row r="4820" spans="3:15" x14ac:dyDescent="0.25">
      <c r="C4820" s="32">
        <v>43430</v>
      </c>
      <c r="D4820">
        <v>418.49</v>
      </c>
      <c r="F4820">
        <v>3.13</v>
      </c>
      <c r="G4820">
        <v>4</v>
      </c>
      <c r="H4820">
        <v>12.52</v>
      </c>
      <c r="I4820">
        <v>2.99170828454682E-2</v>
      </c>
      <c r="J4820">
        <v>2.5000000000000001E-2</v>
      </c>
      <c r="K4820">
        <v>2.75E-2</v>
      </c>
      <c r="L4820">
        <v>0.03</v>
      </c>
      <c r="M4820" t="s">
        <v>113</v>
      </c>
      <c r="N4820" t="s">
        <v>114</v>
      </c>
    </row>
    <row r="4821" spans="3:15" x14ac:dyDescent="0.25">
      <c r="C4821" s="32">
        <v>43431</v>
      </c>
      <c r="D4821">
        <v>417.16</v>
      </c>
      <c r="F4821">
        <v>3.13</v>
      </c>
      <c r="G4821">
        <v>4</v>
      </c>
      <c r="H4821">
        <v>12.52</v>
      </c>
      <c r="I4821">
        <v>3.0012465241154401E-2</v>
      </c>
      <c r="J4821">
        <v>2.5000000000000001E-2</v>
      </c>
      <c r="K4821">
        <v>2.75E-2</v>
      </c>
      <c r="L4821">
        <v>0.03</v>
      </c>
      <c r="M4821" t="s">
        <v>113</v>
      </c>
      <c r="N4821" t="s">
        <v>114</v>
      </c>
      <c r="O4821" t="s">
        <v>106</v>
      </c>
    </row>
    <row r="4822" spans="3:15" x14ac:dyDescent="0.25">
      <c r="C4822" s="32">
        <v>43432</v>
      </c>
      <c r="D4822">
        <v>427.27</v>
      </c>
      <c r="F4822">
        <v>3.13</v>
      </c>
      <c r="G4822">
        <v>4</v>
      </c>
      <c r="H4822">
        <v>12.52</v>
      </c>
      <c r="I4822">
        <v>2.9302314695625699E-2</v>
      </c>
      <c r="J4822">
        <v>2.5000000000000001E-2</v>
      </c>
      <c r="K4822">
        <v>2.75E-2</v>
      </c>
      <c r="L4822">
        <v>0.03</v>
      </c>
      <c r="M4822" t="s">
        <v>113</v>
      </c>
      <c r="N4822" t="s">
        <v>114</v>
      </c>
    </row>
    <row r="4823" spans="3:15" x14ac:dyDescent="0.25">
      <c r="C4823" s="32">
        <v>43433</v>
      </c>
      <c r="D4823">
        <v>422.94</v>
      </c>
      <c r="F4823">
        <v>3.13</v>
      </c>
      <c r="G4823">
        <v>4</v>
      </c>
      <c r="H4823">
        <v>12.52</v>
      </c>
      <c r="I4823">
        <v>2.9602307655932199E-2</v>
      </c>
      <c r="J4823">
        <v>2.5000000000000001E-2</v>
      </c>
      <c r="K4823">
        <v>2.75E-2</v>
      </c>
      <c r="L4823">
        <v>0.03</v>
      </c>
      <c r="M4823" t="s">
        <v>113</v>
      </c>
      <c r="N4823" t="s">
        <v>114</v>
      </c>
    </row>
    <row r="4824" spans="3:15" x14ac:dyDescent="0.25">
      <c r="C4824" s="32">
        <v>43434</v>
      </c>
      <c r="D4824">
        <v>428.01</v>
      </c>
      <c r="F4824">
        <v>3.13</v>
      </c>
      <c r="G4824">
        <v>4</v>
      </c>
      <c r="H4824">
        <v>12.52</v>
      </c>
      <c r="I4824">
        <v>2.9251652998761701E-2</v>
      </c>
      <c r="J4824">
        <v>2.5000000000000001E-2</v>
      </c>
      <c r="K4824">
        <v>2.75E-2</v>
      </c>
      <c r="L4824">
        <v>0.03</v>
      </c>
      <c r="M4824" t="s">
        <v>113</v>
      </c>
      <c r="N4824" t="s">
        <v>114</v>
      </c>
    </row>
    <row r="4825" spans="3:15" x14ac:dyDescent="0.25">
      <c r="C4825" s="32">
        <v>43437</v>
      </c>
      <c r="D4825">
        <v>434.87</v>
      </c>
      <c r="F4825">
        <v>3.13</v>
      </c>
      <c r="G4825">
        <v>4</v>
      </c>
      <c r="H4825">
        <v>12.52</v>
      </c>
      <c r="I4825">
        <v>2.8790213167153401E-2</v>
      </c>
      <c r="J4825">
        <v>2.5000000000000001E-2</v>
      </c>
      <c r="K4825">
        <v>2.75E-2</v>
      </c>
      <c r="L4825">
        <v>0.03</v>
      </c>
      <c r="M4825" t="s">
        <v>113</v>
      </c>
      <c r="N4825" t="s">
        <v>114</v>
      </c>
    </row>
    <row r="4826" spans="3:15" x14ac:dyDescent="0.25">
      <c r="C4826" s="32">
        <v>43438</v>
      </c>
      <c r="D4826">
        <v>408.75</v>
      </c>
      <c r="F4826">
        <v>3.13</v>
      </c>
      <c r="G4826">
        <v>4</v>
      </c>
      <c r="H4826">
        <v>12.52</v>
      </c>
      <c r="I4826">
        <v>3.06299694189602E-2</v>
      </c>
      <c r="J4826">
        <v>2.5000000000000001E-2</v>
      </c>
      <c r="K4826">
        <v>2.75E-2</v>
      </c>
      <c r="L4826">
        <v>0.03</v>
      </c>
      <c r="M4826" t="s">
        <v>113</v>
      </c>
      <c r="N4826" t="s">
        <v>114</v>
      </c>
      <c r="O4826" t="s">
        <v>106</v>
      </c>
    </row>
    <row r="4827" spans="3:15" x14ac:dyDescent="0.25">
      <c r="C4827" s="32">
        <v>43440</v>
      </c>
      <c r="D4827">
        <v>400.23</v>
      </c>
      <c r="E4827">
        <v>3.13</v>
      </c>
      <c r="F4827">
        <v>3.13</v>
      </c>
      <c r="G4827">
        <v>4</v>
      </c>
      <c r="H4827">
        <v>12.52</v>
      </c>
      <c r="I4827">
        <v>3.1282012842615399E-2</v>
      </c>
      <c r="J4827">
        <v>2.5000000000000001E-2</v>
      </c>
      <c r="K4827">
        <v>2.75E-2</v>
      </c>
      <c r="L4827">
        <v>0.03</v>
      </c>
      <c r="M4827" t="s">
        <v>113</v>
      </c>
      <c r="N4827" t="s">
        <v>114</v>
      </c>
      <c r="O4827" t="s">
        <v>106</v>
      </c>
    </row>
    <row r="4828" spans="3:15" x14ac:dyDescent="0.25">
      <c r="C4828" s="32">
        <v>43441</v>
      </c>
      <c r="D4828">
        <v>393.1</v>
      </c>
      <c r="F4828">
        <v>3.13</v>
      </c>
      <c r="G4828">
        <v>4</v>
      </c>
      <c r="H4828">
        <v>12.52</v>
      </c>
      <c r="I4828">
        <v>3.18494021877384E-2</v>
      </c>
      <c r="J4828">
        <v>2.5000000000000001E-2</v>
      </c>
      <c r="K4828">
        <v>2.75E-2</v>
      </c>
      <c r="L4828">
        <v>0.03</v>
      </c>
      <c r="M4828" t="s">
        <v>113</v>
      </c>
      <c r="N4828" t="s">
        <v>114</v>
      </c>
      <c r="O4828" t="s">
        <v>106</v>
      </c>
    </row>
    <row r="4829" spans="3:15" x14ac:dyDescent="0.25">
      <c r="C4829" s="32">
        <v>43444</v>
      </c>
      <c r="D4829">
        <v>393.26</v>
      </c>
      <c r="F4829">
        <v>3.13</v>
      </c>
      <c r="G4829">
        <v>4</v>
      </c>
      <c r="H4829">
        <v>12.52</v>
      </c>
      <c r="I4829">
        <v>3.1836444082794998E-2</v>
      </c>
      <c r="J4829">
        <v>2.5000000000000001E-2</v>
      </c>
      <c r="K4829">
        <v>2.75E-2</v>
      </c>
      <c r="L4829">
        <v>0.03</v>
      </c>
      <c r="M4829" t="s">
        <v>113</v>
      </c>
      <c r="N4829" t="s">
        <v>114</v>
      </c>
      <c r="O4829" t="s">
        <v>106</v>
      </c>
    </row>
    <row r="4830" spans="3:15" x14ac:dyDescent="0.25">
      <c r="C4830" s="32">
        <v>43445</v>
      </c>
      <c r="D4830">
        <v>385.66</v>
      </c>
      <c r="F4830">
        <v>3.13</v>
      </c>
      <c r="G4830">
        <v>4</v>
      </c>
      <c r="H4830">
        <v>12.52</v>
      </c>
      <c r="I4830">
        <v>3.2463828242493303E-2</v>
      </c>
      <c r="J4830">
        <v>2.5000000000000001E-2</v>
      </c>
      <c r="K4830">
        <v>2.75E-2</v>
      </c>
      <c r="L4830">
        <v>0.03</v>
      </c>
      <c r="M4830" t="s">
        <v>113</v>
      </c>
      <c r="N4830" t="s">
        <v>114</v>
      </c>
      <c r="O4830" t="s">
        <v>106</v>
      </c>
    </row>
    <row r="4831" spans="3:15" x14ac:dyDescent="0.25">
      <c r="C4831" s="32">
        <v>43446</v>
      </c>
      <c r="D4831">
        <v>390.07</v>
      </c>
      <c r="F4831">
        <v>3.13</v>
      </c>
      <c r="G4831">
        <v>4</v>
      </c>
      <c r="H4831">
        <v>12.52</v>
      </c>
      <c r="I4831">
        <v>3.2096803137898297E-2</v>
      </c>
      <c r="J4831">
        <v>2.5000000000000001E-2</v>
      </c>
      <c r="K4831">
        <v>2.75E-2</v>
      </c>
      <c r="L4831">
        <v>0.03</v>
      </c>
      <c r="M4831" t="s">
        <v>113</v>
      </c>
      <c r="N4831" t="s">
        <v>114</v>
      </c>
      <c r="O4831" t="s">
        <v>106</v>
      </c>
    </row>
    <row r="4832" spans="3:15" x14ac:dyDescent="0.25">
      <c r="C4832" s="32">
        <v>43447</v>
      </c>
      <c r="D4832">
        <v>387.27</v>
      </c>
      <c r="F4832">
        <v>3.13</v>
      </c>
      <c r="G4832">
        <v>4</v>
      </c>
      <c r="H4832">
        <v>12.52</v>
      </c>
      <c r="I4832">
        <v>3.2328866165724099E-2</v>
      </c>
      <c r="J4832">
        <v>2.5000000000000001E-2</v>
      </c>
      <c r="K4832">
        <v>2.75E-2</v>
      </c>
      <c r="L4832">
        <v>0.03</v>
      </c>
      <c r="M4832" t="s">
        <v>113</v>
      </c>
      <c r="N4832" t="s">
        <v>114</v>
      </c>
      <c r="O4832" t="s">
        <v>106</v>
      </c>
    </row>
    <row r="4833" spans="3:15" x14ac:dyDescent="0.25">
      <c r="C4833" s="32">
        <v>43448</v>
      </c>
      <c r="D4833">
        <v>382.3</v>
      </c>
      <c r="F4833">
        <v>3.13</v>
      </c>
      <c r="G4833">
        <v>4</v>
      </c>
      <c r="H4833">
        <v>12.52</v>
      </c>
      <c r="I4833">
        <v>3.2749149882291301E-2</v>
      </c>
      <c r="J4833">
        <v>2.5000000000000001E-2</v>
      </c>
      <c r="K4833">
        <v>2.75E-2</v>
      </c>
      <c r="L4833">
        <v>0.03</v>
      </c>
      <c r="M4833" t="s">
        <v>113</v>
      </c>
      <c r="N4833" t="s">
        <v>114</v>
      </c>
      <c r="O4833" t="s">
        <v>106</v>
      </c>
    </row>
    <row r="4834" spans="3:15" x14ac:dyDescent="0.25">
      <c r="C4834" s="32">
        <v>43451</v>
      </c>
      <c r="D4834">
        <v>378.25</v>
      </c>
      <c r="F4834">
        <v>3.13</v>
      </c>
      <c r="G4834">
        <v>4</v>
      </c>
      <c r="H4834">
        <v>12.52</v>
      </c>
      <c r="I4834">
        <v>3.3099801718440097E-2</v>
      </c>
      <c r="J4834">
        <v>2.5000000000000001E-2</v>
      </c>
      <c r="K4834">
        <v>2.75E-2</v>
      </c>
      <c r="L4834">
        <v>0.03</v>
      </c>
      <c r="M4834" t="s">
        <v>113</v>
      </c>
      <c r="N4834" t="s">
        <v>114</v>
      </c>
      <c r="O4834" t="s">
        <v>106</v>
      </c>
    </row>
    <row r="4835" spans="3:15" x14ac:dyDescent="0.25">
      <c r="C4835" s="32">
        <v>43452</v>
      </c>
      <c r="D4835">
        <v>383.35</v>
      </c>
      <c r="F4835">
        <v>3.13</v>
      </c>
      <c r="G4835">
        <v>4</v>
      </c>
      <c r="H4835">
        <v>12.52</v>
      </c>
      <c r="I4835">
        <v>3.2659449589148203E-2</v>
      </c>
      <c r="J4835">
        <v>2.5000000000000001E-2</v>
      </c>
      <c r="K4835">
        <v>2.75E-2</v>
      </c>
      <c r="L4835">
        <v>0.03</v>
      </c>
      <c r="M4835" t="s">
        <v>113</v>
      </c>
      <c r="N4835" t="s">
        <v>114</v>
      </c>
      <c r="O4835" t="s">
        <v>106</v>
      </c>
    </row>
    <row r="4836" spans="3:15" x14ac:dyDescent="0.25">
      <c r="C4836" s="32">
        <v>43453</v>
      </c>
      <c r="D4836">
        <v>372.19</v>
      </c>
      <c r="F4836">
        <v>3.13</v>
      </c>
      <c r="G4836">
        <v>4</v>
      </c>
      <c r="H4836">
        <v>12.52</v>
      </c>
      <c r="I4836">
        <v>3.3638732905236501E-2</v>
      </c>
      <c r="J4836">
        <v>2.5000000000000001E-2</v>
      </c>
      <c r="K4836">
        <v>2.75E-2</v>
      </c>
      <c r="L4836">
        <v>0.03</v>
      </c>
      <c r="M4836" t="s">
        <v>113</v>
      </c>
      <c r="N4836" t="s">
        <v>114</v>
      </c>
      <c r="O4836" t="s">
        <v>106</v>
      </c>
    </row>
    <row r="4837" spans="3:15" x14ac:dyDescent="0.25">
      <c r="C4837" s="32">
        <v>43454</v>
      </c>
      <c r="D4837">
        <v>371.67</v>
      </c>
      <c r="F4837">
        <v>3.13</v>
      </c>
      <c r="G4837">
        <v>4</v>
      </c>
      <c r="H4837">
        <v>12.52</v>
      </c>
      <c r="I4837">
        <v>3.3685796539941297E-2</v>
      </c>
      <c r="J4837">
        <v>2.5000000000000001E-2</v>
      </c>
      <c r="K4837">
        <v>2.75E-2</v>
      </c>
      <c r="L4837">
        <v>0.03</v>
      </c>
      <c r="M4837" t="s">
        <v>113</v>
      </c>
      <c r="N4837" t="s">
        <v>114</v>
      </c>
      <c r="O4837" t="s">
        <v>106</v>
      </c>
    </row>
    <row r="4838" spans="3:15" x14ac:dyDescent="0.25">
      <c r="C4838" s="32">
        <v>43455</v>
      </c>
      <c r="D4838">
        <v>369.16</v>
      </c>
      <c r="F4838">
        <v>3.13</v>
      </c>
      <c r="G4838">
        <v>4</v>
      </c>
      <c r="H4838">
        <v>12.52</v>
      </c>
      <c r="I4838">
        <v>3.3914833676454599E-2</v>
      </c>
      <c r="J4838">
        <v>2.5000000000000001E-2</v>
      </c>
      <c r="K4838">
        <v>2.75E-2</v>
      </c>
      <c r="L4838">
        <v>0.03</v>
      </c>
      <c r="M4838" t="s">
        <v>113</v>
      </c>
      <c r="N4838" t="s">
        <v>114</v>
      </c>
      <c r="O4838" t="s">
        <v>106</v>
      </c>
    </row>
    <row r="4839" spans="3:15" x14ac:dyDescent="0.25">
      <c r="C4839" s="32">
        <v>43458</v>
      </c>
      <c r="D4839">
        <v>361.77</v>
      </c>
      <c r="F4839">
        <v>3.13</v>
      </c>
      <c r="G4839">
        <v>4</v>
      </c>
      <c r="H4839">
        <v>12.52</v>
      </c>
      <c r="I4839">
        <v>3.4607623628272098E-2</v>
      </c>
      <c r="J4839">
        <v>2.5000000000000001E-2</v>
      </c>
      <c r="K4839">
        <v>2.75E-2</v>
      </c>
      <c r="L4839">
        <v>0.03</v>
      </c>
      <c r="M4839" t="s">
        <v>113</v>
      </c>
      <c r="N4839" t="s">
        <v>114</v>
      </c>
      <c r="O4839" t="s">
        <v>106</v>
      </c>
    </row>
    <row r="4840" spans="3:15" x14ac:dyDescent="0.25">
      <c r="C4840" s="32">
        <v>43460</v>
      </c>
      <c r="D4840">
        <v>381.23</v>
      </c>
      <c r="F4840">
        <v>3.13</v>
      </c>
      <c r="G4840">
        <v>4</v>
      </c>
      <c r="H4840">
        <v>12.52</v>
      </c>
      <c r="I4840">
        <v>3.2841067072371E-2</v>
      </c>
      <c r="J4840">
        <v>2.5000000000000001E-2</v>
      </c>
      <c r="K4840">
        <v>2.75E-2</v>
      </c>
      <c r="L4840">
        <v>0.03</v>
      </c>
      <c r="M4840" t="s">
        <v>113</v>
      </c>
      <c r="N4840" t="s">
        <v>114</v>
      </c>
      <c r="O4840" t="s">
        <v>106</v>
      </c>
    </row>
    <row r="4841" spans="3:15" x14ac:dyDescent="0.25">
      <c r="C4841" s="32">
        <v>43461</v>
      </c>
      <c r="D4841">
        <v>387.8</v>
      </c>
      <c r="F4841">
        <v>3.13</v>
      </c>
      <c r="G4841">
        <v>4</v>
      </c>
      <c r="H4841">
        <v>12.52</v>
      </c>
      <c r="I4841">
        <v>3.2284682826199E-2</v>
      </c>
      <c r="J4841">
        <v>2.5000000000000001E-2</v>
      </c>
      <c r="K4841">
        <v>2.75E-2</v>
      </c>
      <c r="L4841">
        <v>0.03</v>
      </c>
      <c r="M4841" t="s">
        <v>113</v>
      </c>
      <c r="N4841" t="s">
        <v>114</v>
      </c>
      <c r="O4841" t="s">
        <v>106</v>
      </c>
    </row>
    <row r="4842" spans="3:15" x14ac:dyDescent="0.25">
      <c r="C4842" s="32">
        <v>43462</v>
      </c>
      <c r="D4842">
        <v>388.23</v>
      </c>
      <c r="F4842">
        <v>3.13</v>
      </c>
      <c r="G4842">
        <v>4</v>
      </c>
      <c r="H4842">
        <v>12.52</v>
      </c>
      <c r="I4842">
        <v>3.2248924606547602E-2</v>
      </c>
      <c r="J4842">
        <v>2.5000000000000001E-2</v>
      </c>
      <c r="K4842">
        <v>2.75E-2</v>
      </c>
      <c r="L4842">
        <v>0.03</v>
      </c>
      <c r="M4842" t="s">
        <v>113</v>
      </c>
      <c r="N4842" t="s">
        <v>114</v>
      </c>
      <c r="O4842" t="s">
        <v>106</v>
      </c>
    </row>
    <row r="4843" spans="3:15" x14ac:dyDescent="0.25">
      <c r="C4843" s="32">
        <v>43465</v>
      </c>
      <c r="D4843">
        <v>392.82</v>
      </c>
      <c r="F4843">
        <v>3.13</v>
      </c>
      <c r="G4843">
        <v>4</v>
      </c>
      <c r="H4843">
        <v>12.52</v>
      </c>
      <c r="I4843">
        <v>3.1872104271676499E-2</v>
      </c>
      <c r="J4843">
        <v>2.5000000000000001E-2</v>
      </c>
      <c r="K4843">
        <v>2.75E-2</v>
      </c>
      <c r="L4843">
        <v>0.03</v>
      </c>
      <c r="M4843" t="s">
        <v>113</v>
      </c>
      <c r="N4843" t="s">
        <v>114</v>
      </c>
      <c r="O4843" t="s">
        <v>106</v>
      </c>
    </row>
    <row r="4844" spans="3:15" x14ac:dyDescent="0.25">
      <c r="C4844" s="32">
        <v>43467</v>
      </c>
      <c r="D4844">
        <v>389.42</v>
      </c>
      <c r="F4844">
        <v>3.13</v>
      </c>
      <c r="G4844">
        <v>4</v>
      </c>
      <c r="H4844">
        <v>12.52</v>
      </c>
      <c r="I4844">
        <v>3.2150377484463998E-2</v>
      </c>
      <c r="J4844">
        <v>2.5000000000000001E-2</v>
      </c>
      <c r="K4844">
        <v>2.75E-2</v>
      </c>
      <c r="L4844">
        <v>0.03</v>
      </c>
      <c r="M4844" t="s">
        <v>113</v>
      </c>
      <c r="N4844" t="s">
        <v>114</v>
      </c>
      <c r="O4844" t="s">
        <v>106</v>
      </c>
    </row>
    <row r="4845" spans="3:15" x14ac:dyDescent="0.25">
      <c r="C4845" s="32">
        <v>43468</v>
      </c>
      <c r="D4845">
        <v>377.98</v>
      </c>
      <c r="F4845">
        <v>3.13</v>
      </c>
      <c r="G4845">
        <v>4</v>
      </c>
      <c r="H4845">
        <v>12.52</v>
      </c>
      <c r="I4845">
        <v>3.3123445684956801E-2</v>
      </c>
      <c r="J4845">
        <v>2.5000000000000001E-2</v>
      </c>
      <c r="K4845">
        <v>2.75E-2</v>
      </c>
      <c r="L4845">
        <v>0.03</v>
      </c>
      <c r="M4845" t="s">
        <v>113</v>
      </c>
      <c r="N4845" t="s">
        <v>114</v>
      </c>
      <c r="O4845" t="s">
        <v>106</v>
      </c>
    </row>
    <row r="4846" spans="3:15" x14ac:dyDescent="0.25">
      <c r="C4846" s="32">
        <v>43469</v>
      </c>
      <c r="D4846">
        <v>391.82</v>
      </c>
      <c r="F4846">
        <v>3.13</v>
      </c>
      <c r="G4846">
        <v>4</v>
      </c>
      <c r="H4846">
        <v>12.52</v>
      </c>
      <c r="I4846">
        <v>3.1953448011842099E-2</v>
      </c>
      <c r="J4846">
        <v>2.5000000000000001E-2</v>
      </c>
      <c r="K4846">
        <v>2.75E-2</v>
      </c>
      <c r="L4846">
        <v>0.03</v>
      </c>
      <c r="M4846" t="s">
        <v>113</v>
      </c>
      <c r="N4846" t="s">
        <v>114</v>
      </c>
      <c r="O4846" t="s">
        <v>106</v>
      </c>
    </row>
    <row r="4847" spans="3:15" x14ac:dyDescent="0.25">
      <c r="C4847" s="32">
        <v>43472</v>
      </c>
      <c r="D4847">
        <v>392.91</v>
      </c>
      <c r="F4847">
        <v>3.13</v>
      </c>
      <c r="G4847">
        <v>4</v>
      </c>
      <c r="H4847">
        <v>12.52</v>
      </c>
      <c r="I4847">
        <v>3.1864803644600502E-2</v>
      </c>
      <c r="J4847">
        <v>2.5000000000000001E-2</v>
      </c>
      <c r="K4847">
        <v>2.75E-2</v>
      </c>
      <c r="L4847">
        <v>0.03</v>
      </c>
      <c r="M4847" t="s">
        <v>113</v>
      </c>
      <c r="N4847" t="s">
        <v>114</v>
      </c>
      <c r="O4847" t="s">
        <v>106</v>
      </c>
    </row>
    <row r="4848" spans="3:15" x14ac:dyDescent="0.25">
      <c r="C4848" s="32">
        <v>43473</v>
      </c>
      <c r="D4848">
        <v>397.91</v>
      </c>
      <c r="F4848">
        <v>3.13</v>
      </c>
      <c r="G4848">
        <v>4</v>
      </c>
      <c r="H4848">
        <v>12.52</v>
      </c>
      <c r="I4848">
        <v>3.1464401497826103E-2</v>
      </c>
      <c r="J4848">
        <v>2.5000000000000001E-2</v>
      </c>
      <c r="K4848">
        <v>2.75E-2</v>
      </c>
      <c r="L4848">
        <v>0.03</v>
      </c>
      <c r="M4848" t="s">
        <v>113</v>
      </c>
      <c r="N4848" t="s">
        <v>114</v>
      </c>
      <c r="O4848" t="s">
        <v>106</v>
      </c>
    </row>
    <row r="4849" spans="3:15" x14ac:dyDescent="0.25">
      <c r="C4849" s="32">
        <v>43474</v>
      </c>
      <c r="D4849">
        <v>400.19</v>
      </c>
      <c r="F4849">
        <v>3.13</v>
      </c>
      <c r="G4849">
        <v>4</v>
      </c>
      <c r="H4849">
        <v>12.52</v>
      </c>
      <c r="I4849">
        <v>3.1285139558709603E-2</v>
      </c>
      <c r="J4849">
        <v>2.5000000000000001E-2</v>
      </c>
      <c r="K4849">
        <v>2.75E-2</v>
      </c>
      <c r="L4849">
        <v>0.03</v>
      </c>
      <c r="M4849" t="s">
        <v>113</v>
      </c>
      <c r="N4849" t="s">
        <v>114</v>
      </c>
      <c r="O4849" t="s">
        <v>106</v>
      </c>
    </row>
    <row r="4850" spans="3:15" x14ac:dyDescent="0.25">
      <c r="C4850" s="32">
        <v>43475</v>
      </c>
      <c r="D4850">
        <v>399.5</v>
      </c>
      <c r="F4850">
        <v>3.13</v>
      </c>
      <c r="G4850">
        <v>4</v>
      </c>
      <c r="H4850">
        <v>12.52</v>
      </c>
      <c r="I4850">
        <v>3.1339173967459298E-2</v>
      </c>
      <c r="J4850">
        <v>2.5000000000000001E-2</v>
      </c>
      <c r="K4850">
        <v>2.75E-2</v>
      </c>
      <c r="L4850">
        <v>0.03</v>
      </c>
      <c r="M4850" t="s">
        <v>113</v>
      </c>
      <c r="N4850" t="s">
        <v>114</v>
      </c>
      <c r="O4850" t="s">
        <v>106</v>
      </c>
    </row>
    <row r="4851" spans="3:15" x14ac:dyDescent="0.25">
      <c r="C4851" s="32">
        <v>43476</v>
      </c>
      <c r="D4851">
        <v>397.91</v>
      </c>
      <c r="F4851">
        <v>3.13</v>
      </c>
      <c r="G4851">
        <v>4</v>
      </c>
      <c r="H4851">
        <v>12.52</v>
      </c>
      <c r="I4851">
        <v>3.1464401497826103E-2</v>
      </c>
      <c r="J4851">
        <v>2.5000000000000001E-2</v>
      </c>
      <c r="K4851">
        <v>2.75E-2</v>
      </c>
      <c r="L4851">
        <v>0.03</v>
      </c>
      <c r="M4851" t="s">
        <v>113</v>
      </c>
      <c r="N4851" t="s">
        <v>114</v>
      </c>
      <c r="O4851" t="s">
        <v>106</v>
      </c>
    </row>
    <row r="4852" spans="3:15" x14ac:dyDescent="0.25">
      <c r="C4852" s="32">
        <v>43479</v>
      </c>
      <c r="D4852">
        <v>396.42</v>
      </c>
      <c r="F4852">
        <v>3.13</v>
      </c>
      <c r="G4852">
        <v>4</v>
      </c>
      <c r="H4852">
        <v>12.52</v>
      </c>
      <c r="I4852">
        <v>3.1582664850411099E-2</v>
      </c>
      <c r="J4852">
        <v>2.5000000000000001E-2</v>
      </c>
      <c r="K4852">
        <v>2.75E-2</v>
      </c>
      <c r="L4852">
        <v>0.03</v>
      </c>
      <c r="M4852" t="s">
        <v>113</v>
      </c>
      <c r="N4852" t="s">
        <v>114</v>
      </c>
      <c r="O4852" t="s">
        <v>106</v>
      </c>
    </row>
    <row r="4853" spans="3:15" x14ac:dyDescent="0.25">
      <c r="C4853" s="32">
        <v>43480</v>
      </c>
      <c r="D4853">
        <v>400.71</v>
      </c>
      <c r="F4853">
        <v>3.13</v>
      </c>
      <c r="G4853">
        <v>4</v>
      </c>
      <c r="H4853">
        <v>12.52</v>
      </c>
      <c r="I4853">
        <v>3.12445409398318E-2</v>
      </c>
      <c r="J4853">
        <v>2.5000000000000001E-2</v>
      </c>
      <c r="K4853">
        <v>2.75E-2</v>
      </c>
      <c r="L4853">
        <v>0.03</v>
      </c>
      <c r="M4853" t="s">
        <v>113</v>
      </c>
      <c r="N4853" t="s">
        <v>114</v>
      </c>
      <c r="O4853" t="s">
        <v>106</v>
      </c>
    </row>
    <row r="4854" spans="3:15" x14ac:dyDescent="0.25">
      <c r="C4854" s="32">
        <v>43481</v>
      </c>
      <c r="D4854">
        <v>413.04</v>
      </c>
      <c r="F4854">
        <v>3.13</v>
      </c>
      <c r="G4854">
        <v>4</v>
      </c>
      <c r="H4854">
        <v>12.52</v>
      </c>
      <c r="I4854">
        <v>3.0311834204919601E-2</v>
      </c>
      <c r="J4854">
        <v>2.5000000000000001E-2</v>
      </c>
      <c r="K4854">
        <v>2.75E-2</v>
      </c>
      <c r="L4854">
        <v>0.03</v>
      </c>
      <c r="M4854" t="s">
        <v>113</v>
      </c>
      <c r="N4854" t="s">
        <v>114</v>
      </c>
      <c r="O4854" t="s">
        <v>106</v>
      </c>
    </row>
    <row r="4855" spans="3:15" x14ac:dyDescent="0.25">
      <c r="C4855" s="32">
        <v>43482</v>
      </c>
      <c r="D4855">
        <v>412.52</v>
      </c>
      <c r="F4855">
        <v>3.13</v>
      </c>
      <c r="G4855">
        <v>4</v>
      </c>
      <c r="H4855">
        <v>12.52</v>
      </c>
      <c r="I4855">
        <v>3.0350043634248002E-2</v>
      </c>
      <c r="J4855">
        <v>2.5000000000000001E-2</v>
      </c>
      <c r="K4855">
        <v>2.75E-2</v>
      </c>
      <c r="L4855">
        <v>0.03</v>
      </c>
      <c r="M4855" t="s">
        <v>113</v>
      </c>
      <c r="N4855" t="s">
        <v>114</v>
      </c>
      <c r="O4855" t="s">
        <v>106</v>
      </c>
    </row>
    <row r="4856" spans="3:15" x14ac:dyDescent="0.25">
      <c r="C4856" s="32">
        <v>43483</v>
      </c>
      <c r="D4856">
        <v>419.45</v>
      </c>
      <c r="F4856">
        <v>3.13</v>
      </c>
      <c r="G4856">
        <v>4</v>
      </c>
      <c r="H4856">
        <v>12.52</v>
      </c>
      <c r="I4856">
        <v>2.9848611276671801E-2</v>
      </c>
      <c r="J4856">
        <v>2.5000000000000001E-2</v>
      </c>
      <c r="K4856">
        <v>2.75E-2</v>
      </c>
      <c r="L4856">
        <v>0.03</v>
      </c>
      <c r="M4856" t="s">
        <v>113</v>
      </c>
      <c r="N4856" t="s">
        <v>114</v>
      </c>
    </row>
    <row r="4857" spans="3:15" x14ac:dyDescent="0.25">
      <c r="C4857" s="32">
        <v>43487</v>
      </c>
      <c r="D4857">
        <v>413.6</v>
      </c>
      <c r="F4857">
        <v>3.13</v>
      </c>
      <c r="G4857">
        <v>4</v>
      </c>
      <c r="H4857">
        <v>12.52</v>
      </c>
      <c r="I4857">
        <v>3.0270793036750399E-2</v>
      </c>
      <c r="J4857">
        <v>2.5000000000000001E-2</v>
      </c>
      <c r="K4857">
        <v>2.75E-2</v>
      </c>
      <c r="L4857">
        <v>0.03</v>
      </c>
      <c r="M4857" t="s">
        <v>113</v>
      </c>
      <c r="N4857" t="s">
        <v>114</v>
      </c>
      <c r="O4857" t="s">
        <v>106</v>
      </c>
    </row>
    <row r="4858" spans="3:15" x14ac:dyDescent="0.25">
      <c r="C4858" s="32">
        <v>43488</v>
      </c>
      <c r="D4858">
        <v>408.48</v>
      </c>
      <c r="F4858">
        <v>3.13</v>
      </c>
      <c r="G4858">
        <v>4</v>
      </c>
      <c r="H4858">
        <v>12.52</v>
      </c>
      <c r="I4858">
        <v>3.0650215432824101E-2</v>
      </c>
      <c r="J4858">
        <v>2.5000000000000001E-2</v>
      </c>
      <c r="K4858">
        <v>2.75E-2</v>
      </c>
      <c r="L4858">
        <v>0.03</v>
      </c>
      <c r="M4858" t="s">
        <v>113</v>
      </c>
      <c r="N4858" t="s">
        <v>114</v>
      </c>
      <c r="O4858" t="s">
        <v>106</v>
      </c>
    </row>
    <row r="4859" spans="3:15" x14ac:dyDescent="0.25">
      <c r="C4859" s="32">
        <v>43489</v>
      </c>
      <c r="D4859">
        <v>406.56</v>
      </c>
      <c r="F4859">
        <v>3.13</v>
      </c>
      <c r="G4859">
        <v>4</v>
      </c>
      <c r="H4859">
        <v>12.52</v>
      </c>
      <c r="I4859">
        <v>3.0794962613144398E-2</v>
      </c>
      <c r="J4859">
        <v>2.5000000000000001E-2</v>
      </c>
      <c r="K4859">
        <v>2.75E-2</v>
      </c>
      <c r="L4859">
        <v>0.03</v>
      </c>
      <c r="M4859" t="s">
        <v>113</v>
      </c>
      <c r="N4859" t="s">
        <v>114</v>
      </c>
      <c r="O4859" t="s">
        <v>106</v>
      </c>
    </row>
    <row r="4860" spans="3:15" x14ac:dyDescent="0.25">
      <c r="C4860" s="32">
        <v>43490</v>
      </c>
      <c r="D4860">
        <v>409.95</v>
      </c>
      <c r="F4860">
        <v>3.13</v>
      </c>
      <c r="G4860">
        <v>4</v>
      </c>
      <c r="H4860">
        <v>12.52</v>
      </c>
      <c r="I4860">
        <v>3.0540309793877299E-2</v>
      </c>
      <c r="J4860">
        <v>2.5000000000000001E-2</v>
      </c>
      <c r="K4860">
        <v>2.75E-2</v>
      </c>
      <c r="L4860">
        <v>0.03</v>
      </c>
      <c r="M4860" t="s">
        <v>113</v>
      </c>
      <c r="N4860" t="s">
        <v>114</v>
      </c>
      <c r="O4860" t="s">
        <v>106</v>
      </c>
    </row>
    <row r="4861" spans="3:15" x14ac:dyDescent="0.25">
      <c r="C4861" s="32">
        <v>43493</v>
      </c>
      <c r="D4861">
        <v>405.36</v>
      </c>
      <c r="F4861">
        <v>3.13</v>
      </c>
      <c r="G4861">
        <v>4</v>
      </c>
      <c r="H4861">
        <v>12.52</v>
      </c>
      <c r="I4861">
        <v>3.0886125912768798E-2</v>
      </c>
      <c r="J4861">
        <v>2.5000000000000001E-2</v>
      </c>
      <c r="K4861">
        <v>2.75E-2</v>
      </c>
      <c r="L4861">
        <v>0.03</v>
      </c>
      <c r="M4861" t="s">
        <v>113</v>
      </c>
      <c r="N4861" t="s">
        <v>114</v>
      </c>
      <c r="O4861" t="s">
        <v>106</v>
      </c>
    </row>
    <row r="4862" spans="3:15" x14ac:dyDescent="0.25">
      <c r="C4862" s="32">
        <v>43494</v>
      </c>
      <c r="D4862">
        <v>407.62</v>
      </c>
      <c r="F4862">
        <v>3.13</v>
      </c>
      <c r="G4862">
        <v>4</v>
      </c>
      <c r="H4862">
        <v>12.52</v>
      </c>
      <c r="I4862">
        <v>3.0714881507286101E-2</v>
      </c>
      <c r="J4862">
        <v>2.5000000000000001E-2</v>
      </c>
      <c r="K4862">
        <v>2.75E-2</v>
      </c>
      <c r="L4862">
        <v>0.03</v>
      </c>
      <c r="M4862" t="s">
        <v>113</v>
      </c>
      <c r="N4862" t="s">
        <v>114</v>
      </c>
      <c r="O4862" t="s">
        <v>106</v>
      </c>
    </row>
    <row r="4863" spans="3:15" x14ac:dyDescent="0.25">
      <c r="C4863" s="32">
        <v>43495</v>
      </c>
      <c r="D4863">
        <v>408.33</v>
      </c>
      <c r="F4863">
        <v>3.13</v>
      </c>
      <c r="G4863">
        <v>4</v>
      </c>
      <c r="H4863">
        <v>12.52</v>
      </c>
      <c r="I4863">
        <v>3.0661474787549201E-2</v>
      </c>
      <c r="J4863">
        <v>2.5000000000000001E-2</v>
      </c>
      <c r="K4863">
        <v>2.75E-2</v>
      </c>
      <c r="L4863">
        <v>0.03</v>
      </c>
      <c r="M4863" t="s">
        <v>113</v>
      </c>
      <c r="N4863" t="s">
        <v>114</v>
      </c>
      <c r="O4863" t="s">
        <v>106</v>
      </c>
    </row>
    <row r="4864" spans="3:15" x14ac:dyDescent="0.25">
      <c r="C4864" s="32">
        <v>43496</v>
      </c>
      <c r="D4864">
        <v>415.08</v>
      </c>
      <c r="F4864">
        <v>3.13</v>
      </c>
      <c r="G4864">
        <v>4</v>
      </c>
      <c r="H4864">
        <v>12.52</v>
      </c>
      <c r="I4864">
        <v>3.01628601715331E-2</v>
      </c>
      <c r="J4864">
        <v>2.5000000000000001E-2</v>
      </c>
      <c r="K4864">
        <v>2.75E-2</v>
      </c>
      <c r="L4864">
        <v>0.03</v>
      </c>
      <c r="M4864" t="s">
        <v>113</v>
      </c>
      <c r="N4864" t="s">
        <v>114</v>
      </c>
      <c r="O4864" t="s">
        <v>106</v>
      </c>
    </row>
    <row r="4865" spans="3:15" x14ac:dyDescent="0.25">
      <c r="C4865" s="32">
        <v>43497</v>
      </c>
      <c r="D4865">
        <v>416.81</v>
      </c>
      <c r="F4865">
        <v>3.13</v>
      </c>
      <c r="G4865">
        <v>4</v>
      </c>
      <c r="H4865">
        <v>12.52</v>
      </c>
      <c r="I4865">
        <v>3.0037667042537301E-2</v>
      </c>
      <c r="J4865">
        <v>2.5000000000000001E-2</v>
      </c>
      <c r="K4865">
        <v>2.75E-2</v>
      </c>
      <c r="L4865">
        <v>0.03</v>
      </c>
      <c r="M4865" t="s">
        <v>113</v>
      </c>
      <c r="N4865" t="s">
        <v>114</v>
      </c>
      <c r="O4865" t="s">
        <v>106</v>
      </c>
    </row>
    <row r="4866" spans="3:15" x14ac:dyDescent="0.25">
      <c r="C4866" s="32">
        <v>43500</v>
      </c>
      <c r="D4866">
        <v>417.98</v>
      </c>
      <c r="F4866">
        <v>3.13</v>
      </c>
      <c r="G4866">
        <v>4</v>
      </c>
      <c r="H4866">
        <v>12.52</v>
      </c>
      <c r="I4866">
        <v>2.9953586295995E-2</v>
      </c>
      <c r="J4866">
        <v>2.5000000000000001E-2</v>
      </c>
      <c r="K4866">
        <v>2.75E-2</v>
      </c>
      <c r="L4866">
        <v>0.03</v>
      </c>
      <c r="M4866" t="s">
        <v>113</v>
      </c>
      <c r="N4866" t="s">
        <v>114</v>
      </c>
    </row>
    <row r="4867" spans="3:15" x14ac:dyDescent="0.25">
      <c r="C4867" s="32">
        <v>43501</v>
      </c>
      <c r="D4867">
        <v>417.56</v>
      </c>
      <c r="F4867">
        <v>3.13</v>
      </c>
      <c r="G4867">
        <v>4</v>
      </c>
      <c r="H4867">
        <v>12.52</v>
      </c>
      <c r="I4867">
        <v>2.9983714915221699E-2</v>
      </c>
      <c r="J4867">
        <v>2.5000000000000001E-2</v>
      </c>
      <c r="K4867">
        <v>2.75E-2</v>
      </c>
      <c r="L4867">
        <v>0.03</v>
      </c>
      <c r="M4867" t="s">
        <v>113</v>
      </c>
      <c r="N4867" t="s">
        <v>114</v>
      </c>
    </row>
    <row r="4868" spans="3:15" x14ac:dyDescent="0.25">
      <c r="C4868" s="32">
        <v>43502</v>
      </c>
      <c r="D4868">
        <v>416.39</v>
      </c>
      <c r="F4868">
        <v>3.13</v>
      </c>
      <c r="G4868">
        <v>4</v>
      </c>
      <c r="H4868">
        <v>12.52</v>
      </c>
      <c r="I4868">
        <v>3.0067965128845499E-2</v>
      </c>
      <c r="J4868">
        <v>2.5000000000000001E-2</v>
      </c>
      <c r="K4868">
        <v>2.75E-2</v>
      </c>
      <c r="L4868">
        <v>0.03</v>
      </c>
      <c r="M4868" t="s">
        <v>113</v>
      </c>
      <c r="N4868" t="s">
        <v>114</v>
      </c>
      <c r="O4868" t="s">
        <v>106</v>
      </c>
    </row>
    <row r="4869" spans="3:15" x14ac:dyDescent="0.25">
      <c r="C4869" s="32">
        <v>43503</v>
      </c>
      <c r="D4869">
        <v>415.01</v>
      </c>
      <c r="F4869">
        <v>3.13</v>
      </c>
      <c r="G4869">
        <v>4</v>
      </c>
      <c r="H4869">
        <v>12.52</v>
      </c>
      <c r="I4869">
        <v>3.01679477602949E-2</v>
      </c>
      <c r="J4869">
        <v>2.5000000000000001E-2</v>
      </c>
      <c r="K4869">
        <v>2.75E-2</v>
      </c>
      <c r="L4869">
        <v>0.03</v>
      </c>
      <c r="M4869" t="s">
        <v>113</v>
      </c>
      <c r="N4869" t="s">
        <v>114</v>
      </c>
      <c r="O4869" t="s">
        <v>106</v>
      </c>
    </row>
    <row r="4870" spans="3:15" x14ac:dyDescent="0.25">
      <c r="C4870" s="32">
        <v>43504</v>
      </c>
      <c r="D4870">
        <v>411.76</v>
      </c>
      <c r="F4870">
        <v>3.13</v>
      </c>
      <c r="G4870">
        <v>4</v>
      </c>
      <c r="H4870">
        <v>12.52</v>
      </c>
      <c r="I4870">
        <v>3.0406061783563199E-2</v>
      </c>
      <c r="J4870">
        <v>2.5000000000000001E-2</v>
      </c>
      <c r="K4870">
        <v>2.75E-2</v>
      </c>
      <c r="L4870">
        <v>0.03</v>
      </c>
      <c r="M4870" t="s">
        <v>113</v>
      </c>
      <c r="N4870" t="s">
        <v>114</v>
      </c>
      <c r="O4870" t="s">
        <v>106</v>
      </c>
    </row>
    <row r="4871" spans="3:15" x14ac:dyDescent="0.25">
      <c r="C4871" s="32">
        <v>43507</v>
      </c>
      <c r="D4871">
        <v>412.7</v>
      </c>
      <c r="F4871">
        <v>3.13</v>
      </c>
      <c r="G4871">
        <v>4</v>
      </c>
      <c r="H4871">
        <v>12.52</v>
      </c>
      <c r="I4871">
        <v>3.03368063968984E-2</v>
      </c>
      <c r="J4871">
        <v>2.5000000000000001E-2</v>
      </c>
      <c r="K4871">
        <v>2.75E-2</v>
      </c>
      <c r="L4871">
        <v>0.03</v>
      </c>
      <c r="M4871" t="s">
        <v>113</v>
      </c>
      <c r="N4871" t="s">
        <v>114</v>
      </c>
      <c r="O4871" t="s">
        <v>106</v>
      </c>
    </row>
    <row r="4872" spans="3:15" x14ac:dyDescent="0.25">
      <c r="C4872" s="32">
        <v>43508</v>
      </c>
      <c r="D4872">
        <v>425.51</v>
      </c>
      <c r="F4872">
        <v>3.13</v>
      </c>
      <c r="G4872">
        <v>4</v>
      </c>
      <c r="H4872">
        <v>12.52</v>
      </c>
      <c r="I4872">
        <v>2.9423515311038501E-2</v>
      </c>
      <c r="J4872">
        <v>2.5000000000000001E-2</v>
      </c>
      <c r="K4872">
        <v>2.75E-2</v>
      </c>
      <c r="L4872">
        <v>0.03</v>
      </c>
      <c r="M4872" t="s">
        <v>113</v>
      </c>
      <c r="N4872" t="s">
        <v>114</v>
      </c>
    </row>
    <row r="4873" spans="3:15" x14ac:dyDescent="0.25">
      <c r="C4873" s="32">
        <v>43509</v>
      </c>
      <c r="D4873">
        <v>427.45</v>
      </c>
      <c r="F4873">
        <v>3.13</v>
      </c>
      <c r="G4873">
        <v>4</v>
      </c>
      <c r="H4873">
        <v>12.52</v>
      </c>
      <c r="I4873">
        <v>2.9289975435723401E-2</v>
      </c>
      <c r="J4873">
        <v>2.5000000000000001E-2</v>
      </c>
      <c r="K4873">
        <v>2.75E-2</v>
      </c>
      <c r="L4873">
        <v>0.03</v>
      </c>
      <c r="M4873" t="s">
        <v>113</v>
      </c>
      <c r="N4873" t="s">
        <v>114</v>
      </c>
    </row>
    <row r="4874" spans="3:15" x14ac:dyDescent="0.25">
      <c r="C4874" s="32">
        <v>43510</v>
      </c>
      <c r="D4874">
        <v>423.38</v>
      </c>
      <c r="F4874">
        <v>3.13</v>
      </c>
      <c r="G4874">
        <v>4</v>
      </c>
      <c r="H4874">
        <v>12.52</v>
      </c>
      <c r="I4874">
        <v>2.9571543294439898E-2</v>
      </c>
      <c r="J4874">
        <v>2.5000000000000001E-2</v>
      </c>
      <c r="K4874">
        <v>2.75E-2</v>
      </c>
      <c r="L4874">
        <v>0.03</v>
      </c>
      <c r="M4874" t="s">
        <v>113</v>
      </c>
      <c r="N4874" t="s">
        <v>114</v>
      </c>
    </row>
    <row r="4875" spans="3:15" x14ac:dyDescent="0.25">
      <c r="C4875" s="32">
        <v>43511</v>
      </c>
      <c r="D4875">
        <v>431.95</v>
      </c>
      <c r="F4875">
        <v>3.13</v>
      </c>
      <c r="G4875">
        <v>4</v>
      </c>
      <c r="H4875">
        <v>12.52</v>
      </c>
      <c r="I4875">
        <v>2.89848362078944E-2</v>
      </c>
      <c r="J4875">
        <v>2.5000000000000001E-2</v>
      </c>
      <c r="K4875">
        <v>2.75E-2</v>
      </c>
      <c r="L4875">
        <v>0.03</v>
      </c>
      <c r="M4875" t="s">
        <v>113</v>
      </c>
      <c r="N4875" t="s">
        <v>114</v>
      </c>
    </row>
    <row r="4876" spans="3:15" x14ac:dyDescent="0.25">
      <c r="C4876" s="32">
        <v>43515</v>
      </c>
      <c r="D4876">
        <v>431.07</v>
      </c>
      <c r="F4876">
        <v>3.13</v>
      </c>
      <c r="G4876">
        <v>4</v>
      </c>
      <c r="H4876">
        <v>12.52</v>
      </c>
      <c r="I4876">
        <v>2.90440067738418E-2</v>
      </c>
      <c r="J4876">
        <v>2.5000000000000001E-2</v>
      </c>
      <c r="K4876">
        <v>2.75E-2</v>
      </c>
      <c r="L4876">
        <v>0.03</v>
      </c>
      <c r="M4876" t="s">
        <v>113</v>
      </c>
      <c r="N4876" t="s">
        <v>114</v>
      </c>
    </row>
    <row r="4877" spans="3:15" x14ac:dyDescent="0.25">
      <c r="C4877" s="32">
        <v>43516</v>
      </c>
      <c r="D4877">
        <v>437.22</v>
      </c>
      <c r="F4877">
        <v>3.13</v>
      </c>
      <c r="G4877">
        <v>4</v>
      </c>
      <c r="H4877">
        <v>12.52</v>
      </c>
      <c r="I4877">
        <v>2.86354695576597E-2</v>
      </c>
      <c r="J4877">
        <v>2.5000000000000001E-2</v>
      </c>
      <c r="K4877">
        <v>2.75E-2</v>
      </c>
      <c r="L4877">
        <v>0.03</v>
      </c>
      <c r="M4877" t="s">
        <v>113</v>
      </c>
      <c r="N4877" t="s">
        <v>114</v>
      </c>
    </row>
    <row r="4878" spans="3:15" x14ac:dyDescent="0.25">
      <c r="C4878" s="32">
        <v>43517</v>
      </c>
      <c r="D4878">
        <v>435.02</v>
      </c>
      <c r="F4878">
        <v>3.13</v>
      </c>
      <c r="G4878">
        <v>4</v>
      </c>
      <c r="H4878">
        <v>12.52</v>
      </c>
      <c r="I4878">
        <v>2.87802859638637E-2</v>
      </c>
      <c r="J4878">
        <v>2.5000000000000001E-2</v>
      </c>
      <c r="K4878">
        <v>2.75E-2</v>
      </c>
      <c r="L4878">
        <v>0.03</v>
      </c>
      <c r="M4878" t="s">
        <v>113</v>
      </c>
      <c r="N4878" t="s">
        <v>114</v>
      </c>
    </row>
    <row r="4879" spans="3:15" x14ac:dyDescent="0.25">
      <c r="C4879" s="32">
        <v>43518</v>
      </c>
      <c r="D4879">
        <v>436.72</v>
      </c>
      <c r="F4879">
        <v>3.13</v>
      </c>
      <c r="G4879">
        <v>4</v>
      </c>
      <c r="H4879">
        <v>12.52</v>
      </c>
      <c r="I4879">
        <v>2.8668254259021701E-2</v>
      </c>
      <c r="J4879">
        <v>2.5000000000000001E-2</v>
      </c>
      <c r="K4879">
        <v>2.75E-2</v>
      </c>
      <c r="L4879">
        <v>0.03</v>
      </c>
      <c r="M4879" t="s">
        <v>113</v>
      </c>
      <c r="N4879" t="s">
        <v>114</v>
      </c>
    </row>
    <row r="4880" spans="3:15" x14ac:dyDescent="0.25">
      <c r="C4880" s="32">
        <v>43521</v>
      </c>
      <c r="D4880">
        <v>438.93</v>
      </c>
      <c r="F4880">
        <v>3.13</v>
      </c>
      <c r="G4880">
        <v>4</v>
      </c>
      <c r="H4880">
        <v>12.52</v>
      </c>
      <c r="I4880">
        <v>2.8523910418517699E-2</v>
      </c>
      <c r="J4880">
        <v>2.5000000000000001E-2</v>
      </c>
      <c r="K4880">
        <v>2.75E-2</v>
      </c>
      <c r="L4880">
        <v>0.03</v>
      </c>
      <c r="M4880" t="s">
        <v>113</v>
      </c>
      <c r="N4880" t="s">
        <v>114</v>
      </c>
    </row>
    <row r="4881" spans="3:15" x14ac:dyDescent="0.25">
      <c r="C4881" s="32">
        <v>43522</v>
      </c>
      <c r="D4881">
        <v>440.53</v>
      </c>
      <c r="F4881">
        <v>3.13</v>
      </c>
      <c r="G4881">
        <v>4</v>
      </c>
      <c r="H4881">
        <v>12.52</v>
      </c>
      <c r="I4881">
        <v>2.8420311897033101E-2</v>
      </c>
      <c r="J4881">
        <v>2.5000000000000001E-2</v>
      </c>
      <c r="K4881">
        <v>2.75E-2</v>
      </c>
      <c r="L4881">
        <v>0.03</v>
      </c>
      <c r="M4881" t="s">
        <v>113</v>
      </c>
      <c r="N4881" t="s">
        <v>114</v>
      </c>
    </row>
    <row r="4882" spans="3:15" x14ac:dyDescent="0.25">
      <c r="C4882" s="32">
        <v>43523</v>
      </c>
      <c r="D4882">
        <v>442.01</v>
      </c>
      <c r="F4882">
        <v>3.13</v>
      </c>
      <c r="G4882">
        <v>4</v>
      </c>
      <c r="H4882">
        <v>12.52</v>
      </c>
      <c r="I4882">
        <v>2.8325151014682901E-2</v>
      </c>
      <c r="J4882">
        <v>2.5000000000000001E-2</v>
      </c>
      <c r="K4882">
        <v>2.75E-2</v>
      </c>
      <c r="L4882">
        <v>0.03</v>
      </c>
      <c r="M4882" t="s">
        <v>113</v>
      </c>
      <c r="N4882" t="s">
        <v>114</v>
      </c>
    </row>
    <row r="4883" spans="3:15" x14ac:dyDescent="0.25">
      <c r="C4883" s="32">
        <v>43524</v>
      </c>
      <c r="D4883">
        <v>443.22</v>
      </c>
      <c r="F4883">
        <v>3.13</v>
      </c>
      <c r="G4883">
        <v>4</v>
      </c>
      <c r="H4883">
        <v>12.52</v>
      </c>
      <c r="I4883">
        <v>2.82478227516808E-2</v>
      </c>
      <c r="J4883">
        <v>2.5000000000000001E-2</v>
      </c>
      <c r="K4883">
        <v>2.75E-2</v>
      </c>
      <c r="L4883">
        <v>0.03</v>
      </c>
      <c r="M4883" t="s">
        <v>113</v>
      </c>
      <c r="N4883" t="s">
        <v>114</v>
      </c>
    </row>
    <row r="4884" spans="3:15" x14ac:dyDescent="0.25">
      <c r="C4884" s="32">
        <v>43525</v>
      </c>
      <c r="D4884">
        <v>443.77</v>
      </c>
      <c r="F4884">
        <v>3.13</v>
      </c>
      <c r="G4884">
        <v>4</v>
      </c>
      <c r="H4884">
        <v>12.52</v>
      </c>
      <c r="I4884">
        <v>2.8212812943641901E-2</v>
      </c>
      <c r="J4884">
        <v>2.5000000000000001E-2</v>
      </c>
      <c r="K4884">
        <v>2.75E-2</v>
      </c>
      <c r="L4884">
        <v>0.03</v>
      </c>
      <c r="M4884" t="s">
        <v>113</v>
      </c>
      <c r="N4884" t="s">
        <v>114</v>
      </c>
    </row>
    <row r="4885" spans="3:15" x14ac:dyDescent="0.25">
      <c r="C4885" s="32">
        <v>43528</v>
      </c>
      <c r="D4885">
        <v>437.33</v>
      </c>
      <c r="F4885">
        <v>3.13</v>
      </c>
      <c r="G4885">
        <v>4</v>
      </c>
      <c r="H4885">
        <v>12.52</v>
      </c>
      <c r="I4885">
        <v>2.8628266983742202E-2</v>
      </c>
      <c r="J4885">
        <v>2.5000000000000001E-2</v>
      </c>
      <c r="K4885">
        <v>2.75E-2</v>
      </c>
      <c r="L4885">
        <v>0.03</v>
      </c>
      <c r="M4885" t="s">
        <v>113</v>
      </c>
      <c r="N4885" t="s">
        <v>114</v>
      </c>
    </row>
    <row r="4886" spans="3:15" x14ac:dyDescent="0.25">
      <c r="C4886" s="32">
        <v>43529</v>
      </c>
      <c r="D4886">
        <v>432.52</v>
      </c>
      <c r="E4886">
        <v>3.3</v>
      </c>
      <c r="F4886">
        <v>3.3</v>
      </c>
      <c r="G4886">
        <v>4</v>
      </c>
      <c r="H4886">
        <v>13.2</v>
      </c>
      <c r="I4886">
        <v>3.0518819938962299E-2</v>
      </c>
      <c r="J4886">
        <v>2.5000000000000001E-2</v>
      </c>
      <c r="K4886">
        <v>2.75E-2</v>
      </c>
      <c r="L4886">
        <v>0.03</v>
      </c>
      <c r="M4886" t="s">
        <v>113</v>
      </c>
      <c r="N4886" t="s">
        <v>114</v>
      </c>
      <c r="O4886" t="s">
        <v>106</v>
      </c>
    </row>
    <row r="4887" spans="3:15" x14ac:dyDescent="0.25">
      <c r="C4887" s="32">
        <v>43530</v>
      </c>
      <c r="D4887">
        <v>429.86</v>
      </c>
      <c r="F4887">
        <v>3.3</v>
      </c>
      <c r="G4887">
        <v>4</v>
      </c>
      <c r="H4887">
        <v>13.2</v>
      </c>
      <c r="I4887">
        <v>3.0707672265388699E-2</v>
      </c>
      <c r="J4887">
        <v>2.5000000000000001E-2</v>
      </c>
      <c r="K4887">
        <v>2.75E-2</v>
      </c>
      <c r="L4887">
        <v>0.03</v>
      </c>
      <c r="M4887" t="s">
        <v>113</v>
      </c>
      <c r="N4887" t="s">
        <v>114</v>
      </c>
      <c r="O4887" t="s">
        <v>106</v>
      </c>
    </row>
    <row r="4888" spans="3:15" x14ac:dyDescent="0.25">
      <c r="C4888" s="32">
        <v>43531</v>
      </c>
      <c r="D4888">
        <v>423.19</v>
      </c>
      <c r="F4888">
        <v>3.3</v>
      </c>
      <c r="G4888">
        <v>4</v>
      </c>
      <c r="H4888">
        <v>13.2</v>
      </c>
      <c r="I4888">
        <v>3.1191663319076499E-2</v>
      </c>
      <c r="J4888">
        <v>2.5000000000000001E-2</v>
      </c>
      <c r="K4888">
        <v>2.75E-2</v>
      </c>
      <c r="L4888">
        <v>0.03</v>
      </c>
      <c r="M4888" t="s">
        <v>113</v>
      </c>
      <c r="N4888" t="s">
        <v>114</v>
      </c>
      <c r="O4888" t="s">
        <v>106</v>
      </c>
    </row>
    <row r="4889" spans="3:15" x14ac:dyDescent="0.25">
      <c r="C4889" s="32">
        <v>43532</v>
      </c>
      <c r="D4889">
        <v>421.31</v>
      </c>
      <c r="F4889">
        <v>3.3</v>
      </c>
      <c r="G4889">
        <v>4</v>
      </c>
      <c r="H4889">
        <v>13.2</v>
      </c>
      <c r="I4889">
        <v>3.1330849018537402E-2</v>
      </c>
      <c r="J4889">
        <v>2.5000000000000001E-2</v>
      </c>
      <c r="K4889">
        <v>2.75E-2</v>
      </c>
      <c r="L4889">
        <v>0.03</v>
      </c>
      <c r="M4889" t="s">
        <v>113</v>
      </c>
      <c r="N4889" t="s">
        <v>114</v>
      </c>
      <c r="O4889" t="s">
        <v>106</v>
      </c>
    </row>
    <row r="4890" spans="3:15" x14ac:dyDescent="0.25">
      <c r="C4890" s="32">
        <v>43535</v>
      </c>
      <c r="D4890">
        <v>428.1</v>
      </c>
      <c r="F4890">
        <v>3.3</v>
      </c>
      <c r="G4890">
        <v>4</v>
      </c>
      <c r="H4890">
        <v>13.2</v>
      </c>
      <c r="I4890">
        <v>3.08339173090399E-2</v>
      </c>
      <c r="J4890">
        <v>2.5000000000000001E-2</v>
      </c>
      <c r="K4890">
        <v>2.75E-2</v>
      </c>
      <c r="L4890">
        <v>0.03</v>
      </c>
      <c r="M4890" t="s">
        <v>113</v>
      </c>
      <c r="N4890" t="s">
        <v>114</v>
      </c>
      <c r="O4890" t="s">
        <v>106</v>
      </c>
    </row>
    <row r="4891" spans="3:15" x14ac:dyDescent="0.25">
      <c r="C4891" s="32">
        <v>43536</v>
      </c>
      <c r="D4891">
        <v>427.84</v>
      </c>
      <c r="F4891">
        <v>3.3</v>
      </c>
      <c r="G4891">
        <v>4</v>
      </c>
      <c r="H4891">
        <v>13.2</v>
      </c>
      <c r="I4891">
        <v>3.08526551982049E-2</v>
      </c>
      <c r="J4891">
        <v>2.5000000000000001E-2</v>
      </c>
      <c r="K4891">
        <v>2.75E-2</v>
      </c>
      <c r="L4891">
        <v>0.03</v>
      </c>
      <c r="M4891" t="s">
        <v>113</v>
      </c>
      <c r="N4891" t="s">
        <v>114</v>
      </c>
      <c r="O4891" t="s">
        <v>106</v>
      </c>
    </row>
    <row r="4892" spans="3:15" x14ac:dyDescent="0.25">
      <c r="C4892" s="32">
        <v>43537</v>
      </c>
      <c r="D4892">
        <v>431.84</v>
      </c>
      <c r="F4892">
        <v>3.3</v>
      </c>
      <c r="G4892">
        <v>4</v>
      </c>
      <c r="H4892">
        <v>13.2</v>
      </c>
      <c r="I4892">
        <v>3.0566876620970702E-2</v>
      </c>
      <c r="J4892">
        <v>2.5000000000000001E-2</v>
      </c>
      <c r="K4892">
        <v>2.75E-2</v>
      </c>
      <c r="L4892">
        <v>0.03</v>
      </c>
      <c r="M4892" t="s">
        <v>113</v>
      </c>
      <c r="N4892" t="s">
        <v>114</v>
      </c>
      <c r="O4892" t="s">
        <v>106</v>
      </c>
    </row>
    <row r="4893" spans="3:15" x14ac:dyDescent="0.25">
      <c r="C4893" s="32">
        <v>43538</v>
      </c>
      <c r="D4893">
        <v>433.63</v>
      </c>
      <c r="F4893">
        <v>3.3</v>
      </c>
      <c r="G4893">
        <v>4</v>
      </c>
      <c r="H4893">
        <v>13.2</v>
      </c>
      <c r="I4893">
        <v>3.0440698291169799E-2</v>
      </c>
      <c r="J4893">
        <v>2.5000000000000001E-2</v>
      </c>
      <c r="K4893">
        <v>2.75E-2</v>
      </c>
      <c r="L4893">
        <v>0.03</v>
      </c>
      <c r="M4893" t="s">
        <v>113</v>
      </c>
      <c r="N4893" t="s">
        <v>114</v>
      </c>
      <c r="O4893" t="s">
        <v>106</v>
      </c>
    </row>
    <row r="4894" spans="3:15" x14ac:dyDescent="0.25">
      <c r="C4894" s="32">
        <v>43539</v>
      </c>
      <c r="D4894">
        <v>433.55</v>
      </c>
      <c r="F4894">
        <v>3.3</v>
      </c>
      <c r="G4894">
        <v>4</v>
      </c>
      <c r="H4894">
        <v>13.2</v>
      </c>
      <c r="I4894">
        <v>3.0446315303886501E-2</v>
      </c>
      <c r="J4894">
        <v>2.5000000000000001E-2</v>
      </c>
      <c r="K4894">
        <v>2.75E-2</v>
      </c>
      <c r="L4894">
        <v>0.03</v>
      </c>
      <c r="M4894" t="s">
        <v>113</v>
      </c>
      <c r="N4894" t="s">
        <v>114</v>
      </c>
      <c r="O4894" t="s">
        <v>106</v>
      </c>
    </row>
    <row r="4895" spans="3:15" x14ac:dyDescent="0.25">
      <c r="C4895" s="32">
        <v>43542</v>
      </c>
      <c r="D4895">
        <v>440.48</v>
      </c>
      <c r="F4895">
        <v>3.3</v>
      </c>
      <c r="G4895">
        <v>4</v>
      </c>
      <c r="H4895">
        <v>13.2</v>
      </c>
      <c r="I4895">
        <v>2.9967308390846301E-2</v>
      </c>
      <c r="J4895">
        <v>2.5000000000000001E-2</v>
      </c>
      <c r="K4895">
        <v>2.75E-2</v>
      </c>
      <c r="L4895">
        <v>0.03</v>
      </c>
      <c r="M4895" t="s">
        <v>113</v>
      </c>
      <c r="N4895" t="s">
        <v>114</v>
      </c>
    </row>
    <row r="4896" spans="3:15" x14ac:dyDescent="0.25">
      <c r="C4896" s="32">
        <v>43543</v>
      </c>
      <c r="D4896">
        <v>434.57</v>
      </c>
      <c r="F4896">
        <v>3.3</v>
      </c>
      <c r="G4896">
        <v>4</v>
      </c>
      <c r="H4896">
        <v>13.2</v>
      </c>
      <c r="I4896">
        <v>3.0374853303265201E-2</v>
      </c>
      <c r="J4896">
        <v>2.5000000000000001E-2</v>
      </c>
      <c r="K4896">
        <v>2.75E-2</v>
      </c>
      <c r="L4896">
        <v>0.03</v>
      </c>
      <c r="M4896" t="s">
        <v>113</v>
      </c>
      <c r="N4896" t="s">
        <v>114</v>
      </c>
      <c r="O4896" t="s">
        <v>106</v>
      </c>
    </row>
    <row r="4897" spans="3:15" x14ac:dyDescent="0.25">
      <c r="C4897" s="32">
        <v>43544</v>
      </c>
      <c r="D4897">
        <v>429.92</v>
      </c>
      <c r="F4897">
        <v>3.3</v>
      </c>
      <c r="G4897">
        <v>4</v>
      </c>
      <c r="H4897">
        <v>13.2</v>
      </c>
      <c r="I4897">
        <v>3.0703386676590901E-2</v>
      </c>
      <c r="J4897">
        <v>2.5000000000000001E-2</v>
      </c>
      <c r="K4897">
        <v>2.75E-2</v>
      </c>
      <c r="L4897">
        <v>0.03</v>
      </c>
      <c r="M4897" t="s">
        <v>113</v>
      </c>
      <c r="N4897" t="s">
        <v>114</v>
      </c>
      <c r="O4897" t="s">
        <v>106</v>
      </c>
    </row>
    <row r="4898" spans="3:15" x14ac:dyDescent="0.25">
      <c r="C4898" s="32">
        <v>43545</v>
      </c>
      <c r="D4898">
        <v>430.36</v>
      </c>
      <c r="F4898">
        <v>3.3</v>
      </c>
      <c r="G4898">
        <v>4</v>
      </c>
      <c r="H4898">
        <v>13.2</v>
      </c>
      <c r="I4898">
        <v>3.0671995538618799E-2</v>
      </c>
      <c r="J4898">
        <v>2.5000000000000001E-2</v>
      </c>
      <c r="K4898">
        <v>2.75E-2</v>
      </c>
      <c r="L4898">
        <v>0.03</v>
      </c>
      <c r="M4898" t="s">
        <v>113</v>
      </c>
      <c r="N4898" t="s">
        <v>114</v>
      </c>
      <c r="O4898" t="s">
        <v>106</v>
      </c>
    </row>
    <row r="4899" spans="3:15" x14ac:dyDescent="0.25">
      <c r="C4899" s="32">
        <v>43546</v>
      </c>
      <c r="D4899">
        <v>417.36</v>
      </c>
      <c r="F4899">
        <v>3.3</v>
      </c>
      <c r="G4899">
        <v>4</v>
      </c>
      <c r="H4899">
        <v>13.2</v>
      </c>
      <c r="I4899">
        <v>3.1627372052903897E-2</v>
      </c>
      <c r="J4899">
        <v>2.5000000000000001E-2</v>
      </c>
      <c r="K4899">
        <v>2.75E-2</v>
      </c>
      <c r="L4899">
        <v>0.03</v>
      </c>
      <c r="M4899" t="s">
        <v>113</v>
      </c>
      <c r="N4899" t="s">
        <v>114</v>
      </c>
      <c r="O4899" t="s">
        <v>106</v>
      </c>
    </row>
    <row r="4900" spans="3:15" x14ac:dyDescent="0.25">
      <c r="C4900" s="32">
        <v>43549</v>
      </c>
      <c r="D4900">
        <v>415.41</v>
      </c>
      <c r="F4900">
        <v>3.3</v>
      </c>
      <c r="G4900">
        <v>4</v>
      </c>
      <c r="H4900">
        <v>13.2</v>
      </c>
      <c r="I4900">
        <v>3.1775835921138099E-2</v>
      </c>
      <c r="J4900">
        <v>2.5000000000000001E-2</v>
      </c>
      <c r="K4900">
        <v>2.75E-2</v>
      </c>
      <c r="L4900">
        <v>0.03</v>
      </c>
      <c r="M4900" t="s">
        <v>113</v>
      </c>
      <c r="N4900" t="s">
        <v>114</v>
      </c>
      <c r="O4900" t="s">
        <v>106</v>
      </c>
    </row>
    <row r="4901" spans="3:15" x14ac:dyDescent="0.25">
      <c r="C4901" s="32">
        <v>43550</v>
      </c>
      <c r="D4901">
        <v>422.67</v>
      </c>
      <c r="F4901">
        <v>3.3</v>
      </c>
      <c r="G4901">
        <v>4</v>
      </c>
      <c r="H4901">
        <v>13.2</v>
      </c>
      <c r="I4901">
        <v>3.1230037617999799E-2</v>
      </c>
      <c r="J4901">
        <v>2.5000000000000001E-2</v>
      </c>
      <c r="K4901">
        <v>2.75E-2</v>
      </c>
      <c r="L4901">
        <v>0.03</v>
      </c>
      <c r="M4901" t="s">
        <v>113</v>
      </c>
      <c r="N4901" t="s">
        <v>114</v>
      </c>
      <c r="O4901" t="s">
        <v>106</v>
      </c>
    </row>
    <row r="4902" spans="3:15" x14ac:dyDescent="0.25">
      <c r="C4902" s="32">
        <v>43551</v>
      </c>
      <c r="D4902">
        <v>419.64</v>
      </c>
      <c r="F4902">
        <v>3.3</v>
      </c>
      <c r="G4902">
        <v>4</v>
      </c>
      <c r="H4902">
        <v>13.2</v>
      </c>
      <c r="I4902">
        <v>3.1455533314269299E-2</v>
      </c>
      <c r="J4902">
        <v>2.5000000000000001E-2</v>
      </c>
      <c r="K4902">
        <v>2.75E-2</v>
      </c>
      <c r="L4902">
        <v>0.03</v>
      </c>
      <c r="M4902" t="s">
        <v>113</v>
      </c>
      <c r="N4902" t="s">
        <v>114</v>
      </c>
      <c r="O4902" t="s">
        <v>106</v>
      </c>
    </row>
    <row r="4903" spans="3:15" x14ac:dyDescent="0.25">
      <c r="C4903" s="32">
        <v>43552</v>
      </c>
      <c r="D4903">
        <v>424.97</v>
      </c>
      <c r="F4903">
        <v>3.3</v>
      </c>
      <c r="G4903">
        <v>4</v>
      </c>
      <c r="H4903">
        <v>13.2</v>
      </c>
      <c r="I4903">
        <v>3.1061016071722701E-2</v>
      </c>
      <c r="J4903">
        <v>2.5000000000000001E-2</v>
      </c>
      <c r="K4903">
        <v>2.75E-2</v>
      </c>
      <c r="L4903">
        <v>0.03</v>
      </c>
      <c r="M4903" t="s">
        <v>113</v>
      </c>
      <c r="N4903" t="s">
        <v>114</v>
      </c>
      <c r="O4903" t="s">
        <v>106</v>
      </c>
    </row>
    <row r="4904" spans="3:15" x14ac:dyDescent="0.25">
      <c r="C4904" s="32">
        <v>43553</v>
      </c>
      <c r="D4904">
        <v>427.37</v>
      </c>
      <c r="F4904">
        <v>3.3</v>
      </c>
      <c r="G4904">
        <v>4</v>
      </c>
      <c r="H4904">
        <v>13.2</v>
      </c>
      <c r="I4904">
        <v>3.0886585394388901E-2</v>
      </c>
      <c r="J4904">
        <v>2.5000000000000001E-2</v>
      </c>
      <c r="K4904">
        <v>2.75E-2</v>
      </c>
      <c r="L4904">
        <v>0.03</v>
      </c>
      <c r="M4904" t="s">
        <v>113</v>
      </c>
      <c r="N4904" t="s">
        <v>114</v>
      </c>
      <c r="O4904" t="s">
        <v>106</v>
      </c>
    </row>
    <row r="4905" spans="3:15" x14ac:dyDescent="0.25">
      <c r="C4905" s="32">
        <v>43556</v>
      </c>
      <c r="D4905">
        <v>438.39</v>
      </c>
      <c r="F4905">
        <v>3.3</v>
      </c>
      <c r="G4905">
        <v>4</v>
      </c>
      <c r="H4905">
        <v>13.2</v>
      </c>
      <c r="I4905">
        <v>3.01101758707999E-2</v>
      </c>
      <c r="J4905">
        <v>2.5000000000000001E-2</v>
      </c>
      <c r="K4905">
        <v>2.75E-2</v>
      </c>
      <c r="L4905">
        <v>0.03</v>
      </c>
      <c r="M4905" t="s">
        <v>113</v>
      </c>
      <c r="N4905" t="s">
        <v>114</v>
      </c>
      <c r="O4905" t="s">
        <v>106</v>
      </c>
    </row>
    <row r="4906" spans="3:15" x14ac:dyDescent="0.25">
      <c r="C4906" s="32">
        <v>43557</v>
      </c>
      <c r="D4906">
        <v>436.45</v>
      </c>
      <c r="F4906">
        <v>3.3</v>
      </c>
      <c r="G4906">
        <v>4</v>
      </c>
      <c r="H4906">
        <v>13.2</v>
      </c>
      <c r="I4906">
        <v>3.0244014205521801E-2</v>
      </c>
      <c r="J4906">
        <v>2.5000000000000001E-2</v>
      </c>
      <c r="K4906">
        <v>2.75E-2</v>
      </c>
      <c r="L4906">
        <v>0.03</v>
      </c>
      <c r="M4906" t="s">
        <v>113</v>
      </c>
      <c r="N4906" t="s">
        <v>114</v>
      </c>
      <c r="O4906" t="s">
        <v>106</v>
      </c>
    </row>
    <row r="4907" spans="3:15" x14ac:dyDescent="0.25">
      <c r="C4907" s="32">
        <v>43558</v>
      </c>
      <c r="D4907">
        <v>439.07</v>
      </c>
      <c r="F4907">
        <v>3.3</v>
      </c>
      <c r="G4907">
        <v>4</v>
      </c>
      <c r="H4907">
        <v>13.2</v>
      </c>
      <c r="I4907">
        <v>3.0063543398546898E-2</v>
      </c>
      <c r="J4907">
        <v>2.5000000000000001E-2</v>
      </c>
      <c r="K4907">
        <v>2.75E-2</v>
      </c>
      <c r="L4907">
        <v>0.03</v>
      </c>
      <c r="M4907" t="s">
        <v>113</v>
      </c>
      <c r="N4907" t="s">
        <v>114</v>
      </c>
      <c r="O4907" t="s">
        <v>106</v>
      </c>
    </row>
    <row r="4908" spans="3:15" x14ac:dyDescent="0.25">
      <c r="C4908" s="32">
        <v>43559</v>
      </c>
      <c r="D4908">
        <v>441.84</v>
      </c>
      <c r="F4908">
        <v>3.3</v>
      </c>
      <c r="G4908">
        <v>4</v>
      </c>
      <c r="H4908">
        <v>13.2</v>
      </c>
      <c r="I4908">
        <v>2.98750678978815E-2</v>
      </c>
      <c r="J4908">
        <v>2.5000000000000001E-2</v>
      </c>
      <c r="K4908">
        <v>2.75E-2</v>
      </c>
      <c r="L4908">
        <v>0.03</v>
      </c>
      <c r="M4908" t="s">
        <v>113</v>
      </c>
      <c r="N4908" t="s">
        <v>114</v>
      </c>
    </row>
    <row r="4909" spans="3:15" x14ac:dyDescent="0.25">
      <c r="C4909" s="32">
        <v>43560</v>
      </c>
      <c r="D4909">
        <v>445.1</v>
      </c>
      <c r="F4909">
        <v>3.3</v>
      </c>
      <c r="G4909">
        <v>4</v>
      </c>
      <c r="H4909">
        <v>13.2</v>
      </c>
      <c r="I4909">
        <v>2.9656257020894101E-2</v>
      </c>
      <c r="J4909">
        <v>2.5000000000000001E-2</v>
      </c>
      <c r="K4909">
        <v>2.75E-2</v>
      </c>
      <c r="L4909">
        <v>0.03</v>
      </c>
      <c r="M4909" t="s">
        <v>113</v>
      </c>
      <c r="N4909" t="s">
        <v>114</v>
      </c>
    </row>
    <row r="4910" spans="3:15" x14ac:dyDescent="0.25">
      <c r="C4910" s="32">
        <v>43563</v>
      </c>
      <c r="D4910">
        <v>446.14</v>
      </c>
      <c r="F4910">
        <v>3.3</v>
      </c>
      <c r="G4910">
        <v>4</v>
      </c>
      <c r="H4910">
        <v>13.2</v>
      </c>
      <c r="I4910">
        <v>2.9587125117676E-2</v>
      </c>
      <c r="J4910">
        <v>2.5000000000000001E-2</v>
      </c>
      <c r="K4910">
        <v>2.75E-2</v>
      </c>
      <c r="L4910">
        <v>0.03</v>
      </c>
      <c r="M4910" t="s">
        <v>113</v>
      </c>
      <c r="N4910" t="s">
        <v>114</v>
      </c>
    </row>
    <row r="4911" spans="3:15" x14ac:dyDescent="0.25">
      <c r="C4911" s="32">
        <v>43564</v>
      </c>
      <c r="D4911">
        <v>439.81</v>
      </c>
      <c r="F4911">
        <v>3.3</v>
      </c>
      <c r="G4911">
        <v>4</v>
      </c>
      <c r="H4911">
        <v>13.2</v>
      </c>
      <c r="I4911">
        <v>3.0012960141879399E-2</v>
      </c>
      <c r="J4911">
        <v>2.5000000000000001E-2</v>
      </c>
      <c r="K4911">
        <v>2.75E-2</v>
      </c>
      <c r="L4911">
        <v>0.03</v>
      </c>
      <c r="M4911" t="s">
        <v>113</v>
      </c>
      <c r="N4911" t="s">
        <v>114</v>
      </c>
      <c r="O4911" t="s">
        <v>106</v>
      </c>
    </row>
    <row r="4912" spans="3:15" x14ac:dyDescent="0.25">
      <c r="C4912" s="32">
        <v>43565</v>
      </c>
      <c r="D4912">
        <v>442.76</v>
      </c>
      <c r="F4912">
        <v>3.3</v>
      </c>
      <c r="G4912">
        <v>4</v>
      </c>
      <c r="H4912">
        <v>13.2</v>
      </c>
      <c r="I4912">
        <v>2.9812991236787399E-2</v>
      </c>
      <c r="J4912">
        <v>2.5000000000000001E-2</v>
      </c>
      <c r="K4912">
        <v>2.75E-2</v>
      </c>
      <c r="L4912">
        <v>0.03</v>
      </c>
      <c r="M4912" t="s">
        <v>113</v>
      </c>
      <c r="N4912" t="s">
        <v>114</v>
      </c>
    </row>
    <row r="4913" spans="3:14" x14ac:dyDescent="0.25">
      <c r="C4913" s="32">
        <v>43566</v>
      </c>
      <c r="D4913">
        <v>446.11</v>
      </c>
      <c r="F4913">
        <v>3.3</v>
      </c>
      <c r="G4913">
        <v>4</v>
      </c>
      <c r="H4913">
        <v>13.2</v>
      </c>
      <c r="I4913">
        <v>2.9589114792315699E-2</v>
      </c>
      <c r="J4913">
        <v>2.5000000000000001E-2</v>
      </c>
      <c r="K4913">
        <v>2.75E-2</v>
      </c>
      <c r="L4913">
        <v>0.03</v>
      </c>
      <c r="M4913" t="s">
        <v>113</v>
      </c>
      <c r="N4913" t="s">
        <v>114</v>
      </c>
    </row>
    <row r="4914" spans="3:14" x14ac:dyDescent="0.25">
      <c r="C4914" s="32">
        <v>43567</v>
      </c>
      <c r="D4914">
        <v>454.35</v>
      </c>
      <c r="F4914">
        <v>3.3</v>
      </c>
      <c r="G4914">
        <v>4</v>
      </c>
      <c r="H4914">
        <v>13.2</v>
      </c>
      <c r="I4914">
        <v>2.90524925718058E-2</v>
      </c>
      <c r="J4914">
        <v>2.5000000000000001E-2</v>
      </c>
      <c r="K4914">
        <v>2.75E-2</v>
      </c>
      <c r="L4914">
        <v>0.03</v>
      </c>
      <c r="M4914" t="s">
        <v>113</v>
      </c>
      <c r="N4914" t="s">
        <v>114</v>
      </c>
    </row>
    <row r="4915" spans="3:14" x14ac:dyDescent="0.25">
      <c r="C4915" s="32">
        <v>43570</v>
      </c>
      <c r="D4915">
        <v>451.86</v>
      </c>
      <c r="F4915">
        <v>3.3</v>
      </c>
      <c r="G4915">
        <v>4</v>
      </c>
      <c r="H4915">
        <v>13.2</v>
      </c>
      <c r="I4915">
        <v>2.92125879697251E-2</v>
      </c>
      <c r="J4915">
        <v>2.5000000000000001E-2</v>
      </c>
      <c r="K4915">
        <v>2.75E-2</v>
      </c>
      <c r="L4915">
        <v>0.03</v>
      </c>
      <c r="M4915" t="s">
        <v>113</v>
      </c>
      <c r="N4915" t="s">
        <v>114</v>
      </c>
    </row>
    <row r="4916" spans="3:14" x14ac:dyDescent="0.25">
      <c r="C4916" s="32">
        <v>43571</v>
      </c>
      <c r="D4916">
        <v>466.54</v>
      </c>
      <c r="F4916">
        <v>3.3</v>
      </c>
      <c r="G4916">
        <v>4</v>
      </c>
      <c r="H4916">
        <v>13.2</v>
      </c>
      <c r="I4916">
        <v>2.82933939212071E-2</v>
      </c>
      <c r="J4916">
        <v>2.5000000000000001E-2</v>
      </c>
      <c r="K4916">
        <v>2.75E-2</v>
      </c>
      <c r="L4916">
        <v>0.03</v>
      </c>
      <c r="M4916" t="s">
        <v>113</v>
      </c>
      <c r="N4916" t="s">
        <v>114</v>
      </c>
    </row>
    <row r="4917" spans="3:14" x14ac:dyDescent="0.25">
      <c r="C4917" s="32">
        <v>43572</v>
      </c>
      <c r="D4917">
        <v>467.49</v>
      </c>
      <c r="F4917">
        <v>3.3</v>
      </c>
      <c r="G4917">
        <v>4</v>
      </c>
      <c r="H4917">
        <v>13.2</v>
      </c>
      <c r="I4917">
        <v>2.8235898094076801E-2</v>
      </c>
      <c r="J4917">
        <v>2.5000000000000001E-2</v>
      </c>
      <c r="K4917">
        <v>2.75E-2</v>
      </c>
      <c r="L4917">
        <v>0.03</v>
      </c>
      <c r="M4917" t="s">
        <v>113</v>
      </c>
      <c r="N4917" t="s">
        <v>114</v>
      </c>
    </row>
    <row r="4918" spans="3:14" x14ac:dyDescent="0.25">
      <c r="C4918" s="32">
        <v>43573</v>
      </c>
      <c r="D4918">
        <v>465.69</v>
      </c>
      <c r="F4918">
        <v>3.3</v>
      </c>
      <c r="G4918">
        <v>4</v>
      </c>
      <c r="H4918">
        <v>13.2</v>
      </c>
      <c r="I4918">
        <v>2.8345036397603499E-2</v>
      </c>
      <c r="J4918">
        <v>2.5000000000000001E-2</v>
      </c>
      <c r="K4918">
        <v>2.75E-2</v>
      </c>
      <c r="L4918">
        <v>0.03</v>
      </c>
      <c r="M4918" t="s">
        <v>113</v>
      </c>
      <c r="N4918" t="s">
        <v>114</v>
      </c>
    </row>
    <row r="4919" spans="3:14" x14ac:dyDescent="0.25">
      <c r="C4919" s="32">
        <v>43577</v>
      </c>
      <c r="D4919">
        <v>464.02</v>
      </c>
      <c r="F4919">
        <v>3.3</v>
      </c>
      <c r="G4919">
        <v>4</v>
      </c>
      <c r="H4919">
        <v>13.2</v>
      </c>
      <c r="I4919">
        <v>2.8447049696133701E-2</v>
      </c>
      <c r="J4919">
        <v>2.5000000000000001E-2</v>
      </c>
      <c r="K4919">
        <v>2.75E-2</v>
      </c>
      <c r="L4919">
        <v>0.03</v>
      </c>
      <c r="M4919" t="s">
        <v>113</v>
      </c>
      <c r="N4919" t="s">
        <v>114</v>
      </c>
    </row>
    <row r="4920" spans="3:14" x14ac:dyDescent="0.25">
      <c r="C4920" s="32">
        <v>43578</v>
      </c>
      <c r="D4920">
        <v>474.03</v>
      </c>
      <c r="F4920">
        <v>3.3</v>
      </c>
      <c r="G4920">
        <v>4</v>
      </c>
      <c r="H4920">
        <v>13.2</v>
      </c>
      <c r="I4920">
        <v>2.7846338839313901E-2</v>
      </c>
      <c r="J4920">
        <v>2.5000000000000001E-2</v>
      </c>
      <c r="K4920">
        <v>2.75E-2</v>
      </c>
      <c r="L4920">
        <v>0.03</v>
      </c>
      <c r="M4920" t="s">
        <v>113</v>
      </c>
      <c r="N4920" t="s">
        <v>114</v>
      </c>
    </row>
    <row r="4921" spans="3:14" x14ac:dyDescent="0.25">
      <c r="C4921" s="32">
        <v>43579</v>
      </c>
      <c r="D4921">
        <v>480.17</v>
      </c>
      <c r="F4921">
        <v>3.3</v>
      </c>
      <c r="G4921">
        <v>4</v>
      </c>
      <c r="H4921">
        <v>13.2</v>
      </c>
      <c r="I4921">
        <v>2.7490263864881102E-2</v>
      </c>
      <c r="J4921">
        <v>2.5000000000000001E-2</v>
      </c>
      <c r="K4921">
        <v>2.75E-2</v>
      </c>
      <c r="L4921">
        <v>0.03</v>
      </c>
      <c r="M4921" t="s">
        <v>113</v>
      </c>
    </row>
    <row r="4922" spans="3:14" x14ac:dyDescent="0.25">
      <c r="C4922" s="32">
        <v>43580</v>
      </c>
      <c r="D4922">
        <v>474.45</v>
      </c>
      <c r="F4922">
        <v>3.3</v>
      </c>
      <c r="G4922">
        <v>4</v>
      </c>
      <c r="H4922">
        <v>13.2</v>
      </c>
      <c r="I4922">
        <v>2.78216882706291E-2</v>
      </c>
      <c r="J4922">
        <v>2.5000000000000001E-2</v>
      </c>
      <c r="K4922">
        <v>2.75E-2</v>
      </c>
      <c r="L4922">
        <v>0.03</v>
      </c>
      <c r="M4922" t="s">
        <v>113</v>
      </c>
      <c r="N4922" t="s">
        <v>114</v>
      </c>
    </row>
    <row r="4923" spans="3:14" x14ac:dyDescent="0.25">
      <c r="C4923" s="32">
        <v>43581</v>
      </c>
      <c r="D4923">
        <v>478.98</v>
      </c>
      <c r="F4923">
        <v>3.3</v>
      </c>
      <c r="G4923">
        <v>4</v>
      </c>
      <c r="H4923">
        <v>13.2</v>
      </c>
      <c r="I4923">
        <v>2.7558561944131199E-2</v>
      </c>
      <c r="J4923">
        <v>2.5000000000000001E-2</v>
      </c>
      <c r="K4923">
        <v>2.75E-2</v>
      </c>
      <c r="L4923">
        <v>0.03</v>
      </c>
      <c r="M4923" t="s">
        <v>113</v>
      </c>
      <c r="N4923" t="s">
        <v>114</v>
      </c>
    </row>
    <row r="4924" spans="3:14" x14ac:dyDescent="0.25">
      <c r="C4924" s="32">
        <v>43584</v>
      </c>
      <c r="D4924">
        <v>479.84</v>
      </c>
      <c r="F4924">
        <v>3.3</v>
      </c>
      <c r="G4924">
        <v>4</v>
      </c>
      <c r="H4924">
        <v>13.2</v>
      </c>
      <c r="I4924">
        <v>2.7509169723240998E-2</v>
      </c>
      <c r="J4924">
        <v>2.5000000000000001E-2</v>
      </c>
      <c r="K4924">
        <v>2.75E-2</v>
      </c>
      <c r="L4924">
        <v>0.03</v>
      </c>
      <c r="M4924" t="s">
        <v>113</v>
      </c>
      <c r="N4924" t="s">
        <v>114</v>
      </c>
    </row>
    <row r="4925" spans="3:14" x14ac:dyDescent="0.25">
      <c r="C4925" s="32">
        <v>43585</v>
      </c>
      <c r="D4925">
        <v>485.24</v>
      </c>
      <c r="F4925">
        <v>3.3</v>
      </c>
      <c r="G4925">
        <v>4</v>
      </c>
      <c r="H4925">
        <v>13.2</v>
      </c>
      <c r="I4925">
        <v>2.7203033550407998E-2</v>
      </c>
      <c r="J4925">
        <v>2.5000000000000001E-2</v>
      </c>
      <c r="K4925">
        <v>2.75E-2</v>
      </c>
      <c r="L4925">
        <v>0.03</v>
      </c>
      <c r="M4925" t="s">
        <v>113</v>
      </c>
    </row>
    <row r="4926" spans="3:14" x14ac:dyDescent="0.25">
      <c r="C4926" s="32">
        <v>43586</v>
      </c>
      <c r="D4926">
        <v>479.13</v>
      </c>
      <c r="F4926">
        <v>3.3</v>
      </c>
      <c r="G4926">
        <v>4</v>
      </c>
      <c r="H4926">
        <v>13.2</v>
      </c>
      <c r="I4926">
        <v>2.7549934255838699E-2</v>
      </c>
      <c r="J4926">
        <v>2.5000000000000001E-2</v>
      </c>
      <c r="K4926">
        <v>2.75E-2</v>
      </c>
      <c r="L4926">
        <v>0.03</v>
      </c>
      <c r="M4926" t="s">
        <v>113</v>
      </c>
      <c r="N4926" t="s">
        <v>114</v>
      </c>
    </row>
    <row r="4927" spans="3:14" x14ac:dyDescent="0.25">
      <c r="C4927" s="32">
        <v>43587</v>
      </c>
      <c r="D4927">
        <v>476.41</v>
      </c>
      <c r="F4927">
        <v>3.3</v>
      </c>
      <c r="G4927">
        <v>4</v>
      </c>
      <c r="H4927">
        <v>13.2</v>
      </c>
      <c r="I4927">
        <v>2.7707226968367499E-2</v>
      </c>
      <c r="J4927">
        <v>2.5000000000000001E-2</v>
      </c>
      <c r="K4927">
        <v>2.75E-2</v>
      </c>
      <c r="L4927">
        <v>0.03</v>
      </c>
      <c r="M4927" t="s">
        <v>113</v>
      </c>
      <c r="N4927" t="s">
        <v>114</v>
      </c>
    </row>
    <row r="4928" spans="3:14" x14ac:dyDescent="0.25">
      <c r="C4928" s="32">
        <v>43588</v>
      </c>
      <c r="D4928">
        <v>482.5</v>
      </c>
      <c r="F4928">
        <v>3.3</v>
      </c>
      <c r="G4928">
        <v>4</v>
      </c>
      <c r="H4928">
        <v>13.2</v>
      </c>
      <c r="I4928">
        <v>2.7357512953367798E-2</v>
      </c>
      <c r="J4928">
        <v>2.5000000000000001E-2</v>
      </c>
      <c r="K4928">
        <v>2.75E-2</v>
      </c>
      <c r="L4928">
        <v>0.03</v>
      </c>
      <c r="M4928" t="s">
        <v>113</v>
      </c>
    </row>
    <row r="4929" spans="3:15" x14ac:dyDescent="0.25">
      <c r="C4929" s="32">
        <v>43591</v>
      </c>
      <c r="D4929">
        <v>476.37</v>
      </c>
      <c r="F4929">
        <v>3.3</v>
      </c>
      <c r="G4929">
        <v>4</v>
      </c>
      <c r="H4929">
        <v>13.2</v>
      </c>
      <c r="I4929">
        <v>2.77095534983311E-2</v>
      </c>
      <c r="J4929">
        <v>2.5000000000000001E-2</v>
      </c>
      <c r="K4929">
        <v>2.75E-2</v>
      </c>
      <c r="L4929">
        <v>0.03</v>
      </c>
      <c r="M4929" t="s">
        <v>113</v>
      </c>
      <c r="N4929" t="s">
        <v>114</v>
      </c>
    </row>
    <row r="4930" spans="3:15" x14ac:dyDescent="0.25">
      <c r="C4930" s="32">
        <v>43592</v>
      </c>
      <c r="D4930">
        <v>463.77</v>
      </c>
      <c r="F4930">
        <v>3.3</v>
      </c>
      <c r="G4930">
        <v>4</v>
      </c>
      <c r="H4930">
        <v>13.2</v>
      </c>
      <c r="I4930">
        <v>2.8462384371563398E-2</v>
      </c>
      <c r="J4930">
        <v>2.5000000000000001E-2</v>
      </c>
      <c r="K4930">
        <v>2.75E-2</v>
      </c>
      <c r="L4930">
        <v>0.03</v>
      </c>
      <c r="M4930" t="s">
        <v>113</v>
      </c>
      <c r="N4930" t="s">
        <v>114</v>
      </c>
    </row>
    <row r="4931" spans="3:15" x14ac:dyDescent="0.25">
      <c r="C4931" s="32">
        <v>43593</v>
      </c>
      <c r="D4931">
        <v>465.47</v>
      </c>
      <c r="F4931">
        <v>3.3</v>
      </c>
      <c r="G4931">
        <v>4</v>
      </c>
      <c r="H4931">
        <v>13.2</v>
      </c>
      <c r="I4931">
        <v>2.8358433411390601E-2</v>
      </c>
      <c r="J4931">
        <v>2.5000000000000001E-2</v>
      </c>
      <c r="K4931">
        <v>2.75E-2</v>
      </c>
      <c r="L4931">
        <v>0.03</v>
      </c>
      <c r="M4931" t="s">
        <v>113</v>
      </c>
      <c r="N4931" t="s">
        <v>114</v>
      </c>
    </row>
    <row r="4932" spans="3:15" x14ac:dyDescent="0.25">
      <c r="C4932" s="32">
        <v>43594</v>
      </c>
      <c r="D4932">
        <v>464.22</v>
      </c>
      <c r="F4932">
        <v>3.3</v>
      </c>
      <c r="G4932">
        <v>4</v>
      </c>
      <c r="H4932">
        <v>13.2</v>
      </c>
      <c r="I4932">
        <v>2.84347938477446E-2</v>
      </c>
      <c r="J4932">
        <v>2.5000000000000001E-2</v>
      </c>
      <c r="K4932">
        <v>2.75E-2</v>
      </c>
      <c r="L4932">
        <v>0.03</v>
      </c>
      <c r="M4932" t="s">
        <v>113</v>
      </c>
      <c r="N4932" t="s">
        <v>114</v>
      </c>
    </row>
    <row r="4933" spans="3:15" x14ac:dyDescent="0.25">
      <c r="C4933" s="32">
        <v>43595</v>
      </c>
      <c r="D4933">
        <v>463</v>
      </c>
      <c r="F4933">
        <v>3.3</v>
      </c>
      <c r="G4933">
        <v>4</v>
      </c>
      <c r="H4933">
        <v>13.2</v>
      </c>
      <c r="I4933">
        <v>2.8509719222462201E-2</v>
      </c>
      <c r="J4933">
        <v>2.5000000000000001E-2</v>
      </c>
      <c r="K4933">
        <v>2.75E-2</v>
      </c>
      <c r="L4933">
        <v>0.03</v>
      </c>
      <c r="M4933" t="s">
        <v>113</v>
      </c>
      <c r="N4933" t="s">
        <v>114</v>
      </c>
    </row>
    <row r="4934" spans="3:15" x14ac:dyDescent="0.25">
      <c r="C4934" s="32">
        <v>43598</v>
      </c>
      <c r="D4934">
        <v>442.78</v>
      </c>
      <c r="F4934">
        <v>3.3</v>
      </c>
      <c r="G4934">
        <v>4</v>
      </c>
      <c r="H4934">
        <v>13.2</v>
      </c>
      <c r="I4934">
        <v>2.9811644609060901E-2</v>
      </c>
      <c r="J4934">
        <v>2.5000000000000001E-2</v>
      </c>
      <c r="K4934">
        <v>2.75E-2</v>
      </c>
      <c r="L4934">
        <v>0.03</v>
      </c>
      <c r="M4934" t="s">
        <v>113</v>
      </c>
      <c r="N4934" t="s">
        <v>114</v>
      </c>
    </row>
    <row r="4935" spans="3:15" x14ac:dyDescent="0.25">
      <c r="C4935" s="32">
        <v>43599</v>
      </c>
      <c r="D4935">
        <v>445.86</v>
      </c>
      <c r="F4935">
        <v>3.3</v>
      </c>
      <c r="G4935">
        <v>4</v>
      </c>
      <c r="H4935">
        <v>13.2</v>
      </c>
      <c r="I4935">
        <v>2.9605705826941098E-2</v>
      </c>
      <c r="J4935">
        <v>2.5000000000000001E-2</v>
      </c>
      <c r="K4935">
        <v>2.75E-2</v>
      </c>
      <c r="L4935">
        <v>0.03</v>
      </c>
      <c r="M4935" t="s">
        <v>113</v>
      </c>
      <c r="N4935" t="s">
        <v>114</v>
      </c>
    </row>
    <row r="4936" spans="3:15" x14ac:dyDescent="0.25">
      <c r="C4936" s="32">
        <v>43600</v>
      </c>
      <c r="D4936">
        <v>444.36</v>
      </c>
      <c r="F4936">
        <v>3.3</v>
      </c>
      <c r="G4936">
        <v>4</v>
      </c>
      <c r="H4936">
        <v>13.2</v>
      </c>
      <c r="I4936">
        <v>2.9705644072373701E-2</v>
      </c>
      <c r="J4936">
        <v>2.5000000000000001E-2</v>
      </c>
      <c r="K4936">
        <v>2.75E-2</v>
      </c>
      <c r="L4936">
        <v>0.03</v>
      </c>
      <c r="M4936" t="s">
        <v>113</v>
      </c>
      <c r="N4936" t="s">
        <v>114</v>
      </c>
    </row>
    <row r="4937" spans="3:15" x14ac:dyDescent="0.25">
      <c r="C4937" s="32">
        <v>43601</v>
      </c>
      <c r="D4937">
        <v>447.24</v>
      </c>
      <c r="F4937">
        <v>3.3</v>
      </c>
      <c r="G4937">
        <v>4</v>
      </c>
      <c r="H4937">
        <v>13.2</v>
      </c>
      <c r="I4937">
        <v>2.9514354708881099E-2</v>
      </c>
      <c r="J4937">
        <v>2.5000000000000001E-2</v>
      </c>
      <c r="K4937">
        <v>2.75E-2</v>
      </c>
      <c r="L4937">
        <v>0.03</v>
      </c>
      <c r="M4937" t="s">
        <v>113</v>
      </c>
      <c r="N4937" t="s">
        <v>114</v>
      </c>
    </row>
    <row r="4938" spans="3:15" x14ac:dyDescent="0.25">
      <c r="C4938" s="32">
        <v>43602</v>
      </c>
      <c r="D4938">
        <v>441.56</v>
      </c>
      <c r="F4938">
        <v>3.3</v>
      </c>
      <c r="G4938">
        <v>4</v>
      </c>
      <c r="H4938">
        <v>13.2</v>
      </c>
      <c r="I4938">
        <v>2.9894012138780599E-2</v>
      </c>
      <c r="J4938">
        <v>2.5000000000000001E-2</v>
      </c>
      <c r="K4938">
        <v>2.75E-2</v>
      </c>
      <c r="L4938">
        <v>0.03</v>
      </c>
      <c r="M4938" t="s">
        <v>113</v>
      </c>
      <c r="N4938" t="s">
        <v>114</v>
      </c>
    </row>
    <row r="4939" spans="3:15" x14ac:dyDescent="0.25">
      <c r="C4939" s="32">
        <v>43605</v>
      </c>
      <c r="D4939">
        <v>438.09</v>
      </c>
      <c r="F4939">
        <v>3.3</v>
      </c>
      <c r="G4939">
        <v>4</v>
      </c>
      <c r="H4939">
        <v>13.2</v>
      </c>
      <c r="I4939">
        <v>3.0130795042114598E-2</v>
      </c>
      <c r="J4939">
        <v>2.5000000000000001E-2</v>
      </c>
      <c r="K4939">
        <v>2.75E-2</v>
      </c>
      <c r="L4939">
        <v>0.03</v>
      </c>
      <c r="M4939" t="s">
        <v>113</v>
      </c>
      <c r="N4939" t="s">
        <v>114</v>
      </c>
      <c r="O4939" t="s">
        <v>106</v>
      </c>
    </row>
    <row r="4940" spans="3:15" x14ac:dyDescent="0.25">
      <c r="C4940" s="32">
        <v>43606</v>
      </c>
      <c r="D4940">
        <v>441.66</v>
      </c>
      <c r="F4940">
        <v>3.3</v>
      </c>
      <c r="G4940">
        <v>4</v>
      </c>
      <c r="H4940">
        <v>13.2</v>
      </c>
      <c r="I4940">
        <v>2.9887243581035099E-2</v>
      </c>
      <c r="J4940">
        <v>2.5000000000000001E-2</v>
      </c>
      <c r="K4940">
        <v>2.75E-2</v>
      </c>
      <c r="L4940">
        <v>0.03</v>
      </c>
      <c r="M4940" t="s">
        <v>113</v>
      </c>
      <c r="N4940" t="s">
        <v>114</v>
      </c>
    </row>
    <row r="4941" spans="3:15" x14ac:dyDescent="0.25">
      <c r="C4941" s="32">
        <v>43607</v>
      </c>
      <c r="D4941">
        <v>439.14</v>
      </c>
      <c r="F4941">
        <v>3.3</v>
      </c>
      <c r="G4941">
        <v>4</v>
      </c>
      <c r="H4941">
        <v>13.2</v>
      </c>
      <c r="I4941">
        <v>3.0058751195518499E-2</v>
      </c>
      <c r="J4941">
        <v>2.5000000000000001E-2</v>
      </c>
      <c r="K4941">
        <v>2.75E-2</v>
      </c>
      <c r="L4941">
        <v>0.03</v>
      </c>
      <c r="M4941" t="s">
        <v>113</v>
      </c>
      <c r="N4941" t="s">
        <v>114</v>
      </c>
      <c r="O4941" t="s">
        <v>106</v>
      </c>
    </row>
    <row r="4942" spans="3:15" x14ac:dyDescent="0.25">
      <c r="C4942" s="32">
        <v>43608</v>
      </c>
      <c r="D4942">
        <v>433.89</v>
      </c>
      <c r="F4942">
        <v>3.3</v>
      </c>
      <c r="G4942">
        <v>4</v>
      </c>
      <c r="H4942">
        <v>13.2</v>
      </c>
      <c r="I4942">
        <v>3.0422457304846801E-2</v>
      </c>
      <c r="J4942">
        <v>2.5000000000000001E-2</v>
      </c>
      <c r="K4942">
        <v>2.75E-2</v>
      </c>
      <c r="L4942">
        <v>0.03</v>
      </c>
      <c r="M4942" t="s">
        <v>113</v>
      </c>
      <c r="N4942" t="s">
        <v>114</v>
      </c>
      <c r="O4942" t="s">
        <v>106</v>
      </c>
    </row>
    <row r="4943" spans="3:15" x14ac:dyDescent="0.25">
      <c r="C4943" s="32">
        <v>43609</v>
      </c>
      <c r="D4943">
        <v>435.76</v>
      </c>
      <c r="F4943">
        <v>3.3</v>
      </c>
      <c r="G4943">
        <v>4</v>
      </c>
      <c r="H4943">
        <v>13.2</v>
      </c>
      <c r="I4943">
        <v>3.0291903800257002E-2</v>
      </c>
      <c r="J4943">
        <v>2.5000000000000001E-2</v>
      </c>
      <c r="K4943">
        <v>2.75E-2</v>
      </c>
      <c r="L4943">
        <v>0.03</v>
      </c>
      <c r="M4943" t="s">
        <v>113</v>
      </c>
      <c r="N4943" t="s">
        <v>114</v>
      </c>
      <c r="O4943" t="s">
        <v>106</v>
      </c>
    </row>
    <row r="4944" spans="3:15" x14ac:dyDescent="0.25">
      <c r="C4944" s="32">
        <v>43613</v>
      </c>
      <c r="D4944">
        <v>429.31</v>
      </c>
      <c r="F4944">
        <v>3.3</v>
      </c>
      <c r="G4944">
        <v>4</v>
      </c>
      <c r="H4944">
        <v>13.2</v>
      </c>
      <c r="I4944">
        <v>3.0747012648202902E-2</v>
      </c>
      <c r="J4944">
        <v>2.5000000000000001E-2</v>
      </c>
      <c r="K4944">
        <v>2.75E-2</v>
      </c>
      <c r="L4944">
        <v>0.03</v>
      </c>
      <c r="M4944" t="s">
        <v>113</v>
      </c>
      <c r="N4944" t="s">
        <v>114</v>
      </c>
      <c r="O4944" t="s">
        <v>106</v>
      </c>
    </row>
    <row r="4945" spans="3:15" x14ac:dyDescent="0.25">
      <c r="C4945" s="32">
        <v>43614</v>
      </c>
      <c r="D4945">
        <v>427.93</v>
      </c>
      <c r="F4945">
        <v>3.3</v>
      </c>
      <c r="G4945">
        <v>4</v>
      </c>
      <c r="H4945">
        <v>13.2</v>
      </c>
      <c r="I4945">
        <v>3.08461664290888E-2</v>
      </c>
      <c r="J4945">
        <v>2.5000000000000001E-2</v>
      </c>
      <c r="K4945">
        <v>2.75E-2</v>
      </c>
      <c r="L4945">
        <v>0.03</v>
      </c>
      <c r="M4945" t="s">
        <v>113</v>
      </c>
      <c r="N4945" t="s">
        <v>114</v>
      </c>
      <c r="O4945" t="s">
        <v>106</v>
      </c>
    </row>
    <row r="4946" spans="3:15" x14ac:dyDescent="0.25">
      <c r="C4946" s="32">
        <v>43615</v>
      </c>
      <c r="D4946">
        <v>426.59</v>
      </c>
      <c r="F4946">
        <v>3.3</v>
      </c>
      <c r="G4946">
        <v>4</v>
      </c>
      <c r="H4946">
        <v>13.2</v>
      </c>
      <c r="I4946">
        <v>3.0943060081108299E-2</v>
      </c>
      <c r="J4946">
        <v>2.5000000000000001E-2</v>
      </c>
      <c r="K4946">
        <v>2.75E-2</v>
      </c>
      <c r="L4946">
        <v>0.03</v>
      </c>
      <c r="M4946" t="s">
        <v>113</v>
      </c>
      <c r="N4946" t="s">
        <v>114</v>
      </c>
      <c r="O4946" t="s">
        <v>106</v>
      </c>
    </row>
    <row r="4947" spans="3:15" x14ac:dyDescent="0.25">
      <c r="C4947" s="32">
        <v>43616</v>
      </c>
      <c r="D4947">
        <v>415.56</v>
      </c>
      <c r="F4947">
        <v>3.3</v>
      </c>
      <c r="G4947">
        <v>4</v>
      </c>
      <c r="H4947">
        <v>13.2</v>
      </c>
      <c r="I4947">
        <v>3.1764366156511598E-2</v>
      </c>
      <c r="J4947">
        <v>2.5000000000000001E-2</v>
      </c>
      <c r="K4947">
        <v>2.75E-2</v>
      </c>
      <c r="L4947">
        <v>0.03</v>
      </c>
      <c r="M4947" t="s">
        <v>113</v>
      </c>
      <c r="N4947" t="s">
        <v>114</v>
      </c>
      <c r="O4947" t="s">
        <v>106</v>
      </c>
    </row>
    <row r="4948" spans="3:15" x14ac:dyDescent="0.25">
      <c r="C4948" s="32">
        <v>43619</v>
      </c>
      <c r="D4948">
        <v>419.9</v>
      </c>
      <c r="F4948">
        <v>3.3</v>
      </c>
      <c r="G4948">
        <v>4</v>
      </c>
      <c r="H4948">
        <v>13.2</v>
      </c>
      <c r="I4948">
        <v>3.1436056203857997E-2</v>
      </c>
      <c r="J4948">
        <v>2.5000000000000001E-2</v>
      </c>
      <c r="K4948">
        <v>2.75E-2</v>
      </c>
      <c r="L4948">
        <v>0.03</v>
      </c>
      <c r="M4948" t="s">
        <v>113</v>
      </c>
      <c r="N4948" t="s">
        <v>114</v>
      </c>
      <c r="O4948" t="s">
        <v>106</v>
      </c>
    </row>
    <row r="4949" spans="3:15" x14ac:dyDescent="0.25">
      <c r="C4949" s="32">
        <v>43620</v>
      </c>
      <c r="D4949">
        <v>434.53</v>
      </c>
      <c r="F4949">
        <v>3.3</v>
      </c>
      <c r="G4949">
        <v>4</v>
      </c>
      <c r="H4949">
        <v>13.2</v>
      </c>
      <c r="I4949">
        <v>3.0377649414309701E-2</v>
      </c>
      <c r="J4949">
        <v>2.5000000000000001E-2</v>
      </c>
      <c r="K4949">
        <v>2.75E-2</v>
      </c>
      <c r="L4949">
        <v>0.03</v>
      </c>
      <c r="M4949" t="s">
        <v>113</v>
      </c>
      <c r="N4949" t="s">
        <v>114</v>
      </c>
      <c r="O4949" t="s">
        <v>106</v>
      </c>
    </row>
    <row r="4950" spans="3:15" x14ac:dyDescent="0.25">
      <c r="C4950" s="32">
        <v>43621</v>
      </c>
      <c r="D4950">
        <v>438.15</v>
      </c>
      <c r="E4950">
        <v>3.3</v>
      </c>
      <c r="F4950">
        <v>3.3</v>
      </c>
      <c r="G4950">
        <v>4</v>
      </c>
      <c r="H4950">
        <v>13.2</v>
      </c>
      <c r="I4950">
        <v>3.012666894899E-2</v>
      </c>
      <c r="J4950">
        <v>2.5000000000000001E-2</v>
      </c>
      <c r="K4950">
        <v>2.75E-2</v>
      </c>
      <c r="L4950">
        <v>0.03</v>
      </c>
      <c r="M4950" t="s">
        <v>113</v>
      </c>
      <c r="N4950" t="s">
        <v>114</v>
      </c>
      <c r="O4950" t="s">
        <v>106</v>
      </c>
    </row>
    <row r="4951" spans="3:15" x14ac:dyDescent="0.25">
      <c r="C4951" s="32">
        <v>43622</v>
      </c>
      <c r="D4951">
        <v>439.23</v>
      </c>
      <c r="F4951">
        <v>3.3</v>
      </c>
      <c r="G4951">
        <v>4</v>
      </c>
      <c r="H4951">
        <v>13.2</v>
      </c>
      <c r="I4951">
        <v>3.00525920360631E-2</v>
      </c>
      <c r="J4951">
        <v>2.5000000000000001E-2</v>
      </c>
      <c r="K4951">
        <v>2.75E-2</v>
      </c>
      <c r="L4951">
        <v>0.03</v>
      </c>
      <c r="M4951" t="s">
        <v>113</v>
      </c>
      <c r="N4951" t="s">
        <v>114</v>
      </c>
      <c r="O4951" t="s">
        <v>106</v>
      </c>
    </row>
    <row r="4952" spans="3:15" x14ac:dyDescent="0.25">
      <c r="C4952" s="32">
        <v>43623</v>
      </c>
      <c r="D4952">
        <v>444.11</v>
      </c>
      <c r="F4952">
        <v>3.3</v>
      </c>
      <c r="G4952">
        <v>4</v>
      </c>
      <c r="H4952">
        <v>13.2</v>
      </c>
      <c r="I4952">
        <v>2.9722366080475501E-2</v>
      </c>
      <c r="J4952">
        <v>2.5000000000000001E-2</v>
      </c>
      <c r="K4952">
        <v>2.75E-2</v>
      </c>
      <c r="L4952">
        <v>0.03</v>
      </c>
      <c r="M4952" t="s">
        <v>113</v>
      </c>
      <c r="N4952" t="s">
        <v>114</v>
      </c>
    </row>
    <row r="4953" spans="3:15" x14ac:dyDescent="0.25">
      <c r="C4953" s="32">
        <v>43626</v>
      </c>
      <c r="D4953">
        <v>443.81</v>
      </c>
      <c r="F4953">
        <v>3.3</v>
      </c>
      <c r="G4953">
        <v>4</v>
      </c>
      <c r="H4953">
        <v>13.2</v>
      </c>
      <c r="I4953">
        <v>2.97424573578783E-2</v>
      </c>
      <c r="J4953">
        <v>2.5000000000000001E-2</v>
      </c>
      <c r="K4953">
        <v>2.75E-2</v>
      </c>
      <c r="L4953">
        <v>0.03</v>
      </c>
      <c r="M4953" t="s">
        <v>113</v>
      </c>
      <c r="N4953" t="s">
        <v>114</v>
      </c>
    </row>
    <row r="4954" spans="3:15" x14ac:dyDescent="0.25">
      <c r="C4954" s="32">
        <v>43627</v>
      </c>
      <c r="D4954">
        <v>443.12</v>
      </c>
      <c r="F4954">
        <v>3.3</v>
      </c>
      <c r="G4954">
        <v>4</v>
      </c>
      <c r="H4954">
        <v>13.2</v>
      </c>
      <c r="I4954">
        <v>2.9788770536197801E-2</v>
      </c>
      <c r="J4954">
        <v>2.5000000000000001E-2</v>
      </c>
      <c r="K4954">
        <v>2.75E-2</v>
      </c>
      <c r="L4954">
        <v>0.03</v>
      </c>
      <c r="M4954" t="s">
        <v>113</v>
      </c>
      <c r="N4954" t="s">
        <v>114</v>
      </c>
    </row>
    <row r="4955" spans="3:15" x14ac:dyDescent="0.25">
      <c r="C4955" s="32">
        <v>43628</v>
      </c>
      <c r="D4955">
        <v>446.25</v>
      </c>
      <c r="F4955">
        <v>3.3</v>
      </c>
      <c r="G4955">
        <v>4</v>
      </c>
      <c r="H4955">
        <v>13.2</v>
      </c>
      <c r="I4955">
        <v>2.9579831932773099E-2</v>
      </c>
      <c r="J4955">
        <v>2.5000000000000001E-2</v>
      </c>
      <c r="K4955">
        <v>2.75E-2</v>
      </c>
      <c r="L4955">
        <v>0.03</v>
      </c>
      <c r="M4955" t="s">
        <v>113</v>
      </c>
      <c r="N4955" t="s">
        <v>114</v>
      </c>
    </row>
    <row r="4956" spans="3:15" x14ac:dyDescent="0.25">
      <c r="C4956" s="32">
        <v>43629</v>
      </c>
      <c r="D4956">
        <v>448.28</v>
      </c>
      <c r="F4956">
        <v>3.3</v>
      </c>
      <c r="G4956">
        <v>4</v>
      </c>
      <c r="H4956">
        <v>13.2</v>
      </c>
      <c r="I4956">
        <v>2.9445882038011899E-2</v>
      </c>
      <c r="J4956">
        <v>2.5000000000000001E-2</v>
      </c>
      <c r="K4956">
        <v>2.75E-2</v>
      </c>
      <c r="L4956">
        <v>0.03</v>
      </c>
      <c r="M4956" t="s">
        <v>113</v>
      </c>
      <c r="N4956" t="s">
        <v>114</v>
      </c>
    </row>
    <row r="4957" spans="3:15" x14ac:dyDescent="0.25">
      <c r="C4957" s="32">
        <v>43630</v>
      </c>
      <c r="D4957">
        <v>446.97</v>
      </c>
      <c r="F4957">
        <v>3.3</v>
      </c>
      <c r="G4957">
        <v>4</v>
      </c>
      <c r="H4957">
        <v>13.2</v>
      </c>
      <c r="I4957">
        <v>2.9532183368011201E-2</v>
      </c>
      <c r="J4957">
        <v>2.5000000000000001E-2</v>
      </c>
      <c r="K4957">
        <v>2.75E-2</v>
      </c>
      <c r="L4957">
        <v>0.03</v>
      </c>
      <c r="M4957" t="s">
        <v>113</v>
      </c>
      <c r="N4957" t="s">
        <v>114</v>
      </c>
    </row>
    <row r="4958" spans="3:15" x14ac:dyDescent="0.25">
      <c r="C4958" s="32">
        <v>43633</v>
      </c>
      <c r="D4958">
        <v>440.12</v>
      </c>
      <c r="F4958">
        <v>3.3</v>
      </c>
      <c r="G4958">
        <v>4</v>
      </c>
      <c r="H4958">
        <v>13.2</v>
      </c>
      <c r="I4958">
        <v>2.9991820412614702E-2</v>
      </c>
      <c r="J4958">
        <v>2.5000000000000001E-2</v>
      </c>
      <c r="K4958">
        <v>2.75E-2</v>
      </c>
      <c r="L4958">
        <v>0.03</v>
      </c>
      <c r="M4958" t="s">
        <v>113</v>
      </c>
      <c r="N4958" t="s">
        <v>114</v>
      </c>
    </row>
    <row r="4959" spans="3:15" x14ac:dyDescent="0.25">
      <c r="C4959" s="32">
        <v>43634</v>
      </c>
      <c r="D4959">
        <v>449.31</v>
      </c>
      <c r="F4959">
        <v>3.3</v>
      </c>
      <c r="G4959">
        <v>4</v>
      </c>
      <c r="H4959">
        <v>13.2</v>
      </c>
      <c r="I4959">
        <v>2.9378380182947101E-2</v>
      </c>
      <c r="J4959">
        <v>2.5000000000000001E-2</v>
      </c>
      <c r="K4959">
        <v>2.75E-2</v>
      </c>
      <c r="L4959">
        <v>0.03</v>
      </c>
      <c r="M4959" t="s">
        <v>113</v>
      </c>
      <c r="N4959" t="s">
        <v>114</v>
      </c>
    </row>
    <row r="4960" spans="3:15" x14ac:dyDescent="0.25">
      <c r="C4960" s="32">
        <v>43635</v>
      </c>
      <c r="D4960">
        <v>454.95</v>
      </c>
      <c r="F4960">
        <v>3.3</v>
      </c>
      <c r="G4960">
        <v>4</v>
      </c>
      <c r="H4960">
        <v>13.2</v>
      </c>
      <c r="I4960">
        <v>2.9014177382129899E-2</v>
      </c>
      <c r="J4960">
        <v>2.5000000000000001E-2</v>
      </c>
      <c r="K4960">
        <v>2.75E-2</v>
      </c>
      <c r="L4960">
        <v>0.03</v>
      </c>
      <c r="M4960" t="s">
        <v>113</v>
      </c>
      <c r="N4960" t="s">
        <v>114</v>
      </c>
    </row>
    <row r="4961" spans="3:14" x14ac:dyDescent="0.25">
      <c r="C4961" s="32">
        <v>43636</v>
      </c>
      <c r="D4961">
        <v>465.58</v>
      </c>
      <c r="F4961">
        <v>3.3</v>
      </c>
      <c r="G4961">
        <v>4</v>
      </c>
      <c r="H4961">
        <v>13.2</v>
      </c>
      <c r="I4961">
        <v>2.8351733321878E-2</v>
      </c>
      <c r="J4961">
        <v>2.5000000000000001E-2</v>
      </c>
      <c r="K4961">
        <v>2.75E-2</v>
      </c>
      <c r="L4961">
        <v>0.03</v>
      </c>
      <c r="M4961" t="s">
        <v>113</v>
      </c>
      <c r="N4961" t="s">
        <v>114</v>
      </c>
    </row>
    <row r="4962" spans="3:14" x14ac:dyDescent="0.25">
      <c r="C4962" s="32">
        <v>43637</v>
      </c>
      <c r="D4962">
        <v>468.24</v>
      </c>
      <c r="F4962">
        <v>3.3</v>
      </c>
      <c r="G4962">
        <v>4</v>
      </c>
      <c r="H4962">
        <v>13.2</v>
      </c>
      <c r="I4962">
        <v>2.81906714505381E-2</v>
      </c>
      <c r="J4962">
        <v>2.5000000000000001E-2</v>
      </c>
      <c r="K4962">
        <v>2.75E-2</v>
      </c>
      <c r="L4962">
        <v>0.03</v>
      </c>
      <c r="M4962" t="s">
        <v>113</v>
      </c>
      <c r="N4962" t="s">
        <v>114</v>
      </c>
    </row>
    <row r="4963" spans="3:14" x14ac:dyDescent="0.25">
      <c r="C4963" s="32">
        <v>43640</v>
      </c>
      <c r="D4963">
        <v>463.4</v>
      </c>
      <c r="F4963">
        <v>3.3</v>
      </c>
      <c r="G4963">
        <v>4</v>
      </c>
      <c r="H4963">
        <v>13.2</v>
      </c>
      <c r="I4963">
        <v>2.8485110056106999E-2</v>
      </c>
      <c r="J4963">
        <v>2.5000000000000001E-2</v>
      </c>
      <c r="K4963">
        <v>2.75E-2</v>
      </c>
      <c r="L4963">
        <v>0.03</v>
      </c>
      <c r="M4963" t="s">
        <v>113</v>
      </c>
      <c r="N4963" t="s">
        <v>114</v>
      </c>
    </row>
    <row r="4964" spans="3:14" x14ac:dyDescent="0.25">
      <c r="C4964" s="32">
        <v>43641</v>
      </c>
      <c r="D4964">
        <v>458.36</v>
      </c>
      <c r="F4964">
        <v>3.3</v>
      </c>
      <c r="G4964">
        <v>4</v>
      </c>
      <c r="H4964">
        <v>13.2</v>
      </c>
      <c r="I4964">
        <v>2.87983244611222E-2</v>
      </c>
      <c r="J4964">
        <v>2.5000000000000001E-2</v>
      </c>
      <c r="K4964">
        <v>2.75E-2</v>
      </c>
      <c r="L4964">
        <v>0.03</v>
      </c>
      <c r="M4964" t="s">
        <v>113</v>
      </c>
      <c r="N4964" t="s">
        <v>114</v>
      </c>
    </row>
    <row r="4965" spans="3:14" x14ac:dyDescent="0.25">
      <c r="C4965" s="32">
        <v>43642</v>
      </c>
      <c r="D4965">
        <v>460.96</v>
      </c>
      <c r="F4965">
        <v>3.3</v>
      </c>
      <c r="G4965">
        <v>4</v>
      </c>
      <c r="H4965">
        <v>13.2</v>
      </c>
      <c r="I4965">
        <v>2.86358903158625E-2</v>
      </c>
      <c r="J4965">
        <v>2.5000000000000001E-2</v>
      </c>
      <c r="K4965">
        <v>2.75E-2</v>
      </c>
      <c r="L4965">
        <v>0.03</v>
      </c>
      <c r="M4965" t="s">
        <v>113</v>
      </c>
      <c r="N4965" t="s">
        <v>114</v>
      </c>
    </row>
    <row r="4966" spans="3:14" x14ac:dyDescent="0.25">
      <c r="C4966" s="32">
        <v>43643</v>
      </c>
      <c r="D4966">
        <v>464.48</v>
      </c>
      <c r="F4966">
        <v>3.3</v>
      </c>
      <c r="G4966">
        <v>4</v>
      </c>
      <c r="H4966">
        <v>13.2</v>
      </c>
      <c r="I4966">
        <v>2.84188770237685E-2</v>
      </c>
      <c r="J4966">
        <v>2.5000000000000001E-2</v>
      </c>
      <c r="K4966">
        <v>2.75E-2</v>
      </c>
      <c r="L4966">
        <v>0.03</v>
      </c>
      <c r="M4966" t="s">
        <v>113</v>
      </c>
      <c r="N4966" t="s">
        <v>114</v>
      </c>
    </row>
    <row r="4967" spans="3:14" x14ac:dyDescent="0.25">
      <c r="C4967" s="32">
        <v>43644</v>
      </c>
      <c r="D4967">
        <v>469.3</v>
      </c>
      <c r="F4967">
        <v>3.3</v>
      </c>
      <c r="G4967">
        <v>4</v>
      </c>
      <c r="H4967">
        <v>13.2</v>
      </c>
      <c r="I4967">
        <v>2.8126997656083501E-2</v>
      </c>
      <c r="J4967">
        <v>2.5000000000000001E-2</v>
      </c>
      <c r="K4967">
        <v>2.75E-2</v>
      </c>
      <c r="L4967">
        <v>0.03</v>
      </c>
      <c r="M4967" t="s">
        <v>113</v>
      </c>
      <c r="N4967" t="s">
        <v>114</v>
      </c>
    </row>
    <row r="4968" spans="3:14" x14ac:dyDescent="0.25">
      <c r="C4968" s="32">
        <v>43647</v>
      </c>
      <c r="D4968">
        <v>472.93</v>
      </c>
      <c r="F4968">
        <v>3.3</v>
      </c>
      <c r="G4968">
        <v>4</v>
      </c>
      <c r="H4968">
        <v>13.2</v>
      </c>
      <c r="I4968">
        <v>2.7911107352039399E-2</v>
      </c>
      <c r="J4968">
        <v>2.5000000000000001E-2</v>
      </c>
      <c r="K4968">
        <v>2.75E-2</v>
      </c>
      <c r="L4968">
        <v>0.03</v>
      </c>
      <c r="M4968" t="s">
        <v>113</v>
      </c>
      <c r="N4968" t="s">
        <v>114</v>
      </c>
    </row>
    <row r="4969" spans="3:14" x14ac:dyDescent="0.25">
      <c r="C4969" s="32">
        <v>43648</v>
      </c>
      <c r="D4969">
        <v>469.87</v>
      </c>
      <c r="F4969">
        <v>3.3</v>
      </c>
      <c r="G4969">
        <v>4</v>
      </c>
      <c r="H4969">
        <v>13.2</v>
      </c>
      <c r="I4969">
        <v>2.80928767531444E-2</v>
      </c>
      <c r="J4969">
        <v>2.5000000000000001E-2</v>
      </c>
      <c r="K4969">
        <v>2.75E-2</v>
      </c>
      <c r="L4969">
        <v>0.03</v>
      </c>
      <c r="M4969" t="s">
        <v>113</v>
      </c>
      <c r="N4969" t="s">
        <v>114</v>
      </c>
    </row>
    <row r="4970" spans="3:14" x14ac:dyDescent="0.25">
      <c r="C4970" s="32">
        <v>43649</v>
      </c>
      <c r="D4970">
        <v>475.35</v>
      </c>
      <c r="F4970">
        <v>3.3</v>
      </c>
      <c r="G4970">
        <v>4</v>
      </c>
      <c r="H4970">
        <v>13.2</v>
      </c>
      <c r="I4970">
        <v>2.77690123067213E-2</v>
      </c>
      <c r="J4970">
        <v>2.5000000000000001E-2</v>
      </c>
      <c r="K4970">
        <v>2.75E-2</v>
      </c>
      <c r="L4970">
        <v>0.03</v>
      </c>
      <c r="M4970" t="s">
        <v>113</v>
      </c>
      <c r="N4970" t="s">
        <v>114</v>
      </c>
    </row>
    <row r="4971" spans="3:14" x14ac:dyDescent="0.25">
      <c r="C4971" s="32">
        <v>43651</v>
      </c>
      <c r="D4971">
        <v>478.69</v>
      </c>
      <c r="F4971">
        <v>3.3</v>
      </c>
      <c r="G4971">
        <v>4</v>
      </c>
      <c r="H4971">
        <v>13.2</v>
      </c>
      <c r="I4971">
        <v>2.7575257473521401E-2</v>
      </c>
      <c r="J4971">
        <v>2.5000000000000001E-2</v>
      </c>
      <c r="K4971">
        <v>2.75E-2</v>
      </c>
      <c r="L4971">
        <v>0.03</v>
      </c>
      <c r="M4971" t="s">
        <v>113</v>
      </c>
      <c r="N4971" t="s">
        <v>114</v>
      </c>
    </row>
    <row r="4972" spans="3:14" x14ac:dyDescent="0.25">
      <c r="C4972" s="32">
        <v>43654</v>
      </c>
      <c r="D4972">
        <v>472.44</v>
      </c>
      <c r="F4972">
        <v>3.3</v>
      </c>
      <c r="G4972">
        <v>4</v>
      </c>
      <c r="H4972">
        <v>13.2</v>
      </c>
      <c r="I4972">
        <v>2.7940055880111701E-2</v>
      </c>
      <c r="J4972">
        <v>2.5000000000000001E-2</v>
      </c>
      <c r="K4972">
        <v>2.75E-2</v>
      </c>
      <c r="L4972">
        <v>0.03</v>
      </c>
      <c r="M4972" t="s">
        <v>113</v>
      </c>
      <c r="N4972" t="s">
        <v>114</v>
      </c>
    </row>
    <row r="4973" spans="3:14" x14ac:dyDescent="0.25">
      <c r="C4973" s="32">
        <v>43655</v>
      </c>
      <c r="D4973">
        <v>473.82</v>
      </c>
      <c r="F4973">
        <v>3.3</v>
      </c>
      <c r="G4973">
        <v>4</v>
      </c>
      <c r="H4973">
        <v>13.2</v>
      </c>
      <c r="I4973">
        <v>2.78586805115866E-2</v>
      </c>
      <c r="J4973">
        <v>2.5000000000000001E-2</v>
      </c>
      <c r="K4973">
        <v>2.75E-2</v>
      </c>
      <c r="L4973">
        <v>0.03</v>
      </c>
      <c r="M4973" t="s">
        <v>113</v>
      </c>
      <c r="N4973" t="s">
        <v>114</v>
      </c>
    </row>
    <row r="4974" spans="3:14" x14ac:dyDescent="0.25">
      <c r="C4974" s="32">
        <v>43656</v>
      </c>
      <c r="D4974">
        <v>475.54</v>
      </c>
      <c r="F4974">
        <v>3.3</v>
      </c>
      <c r="G4974">
        <v>4</v>
      </c>
      <c r="H4974">
        <v>13.2</v>
      </c>
      <c r="I4974">
        <v>2.77579173150523E-2</v>
      </c>
      <c r="J4974">
        <v>2.5000000000000001E-2</v>
      </c>
      <c r="K4974">
        <v>2.75E-2</v>
      </c>
      <c r="L4974">
        <v>0.03</v>
      </c>
      <c r="M4974" t="s">
        <v>113</v>
      </c>
      <c r="N4974" t="s">
        <v>114</v>
      </c>
    </row>
    <row r="4975" spans="3:14" x14ac:dyDescent="0.25">
      <c r="C4975" s="32">
        <v>43657</v>
      </c>
      <c r="D4975">
        <v>480.07</v>
      </c>
      <c r="F4975">
        <v>3.3</v>
      </c>
      <c r="G4975">
        <v>4</v>
      </c>
      <c r="H4975">
        <v>13.2</v>
      </c>
      <c r="I4975">
        <v>2.74959901681004E-2</v>
      </c>
      <c r="J4975">
        <v>2.5000000000000001E-2</v>
      </c>
      <c r="K4975">
        <v>2.75E-2</v>
      </c>
      <c r="L4975">
        <v>0.03</v>
      </c>
      <c r="M4975" t="s">
        <v>113</v>
      </c>
    </row>
    <row r="4976" spans="3:14" x14ac:dyDescent="0.25">
      <c r="C4976" s="32">
        <v>43658</v>
      </c>
      <c r="D4976">
        <v>482.46</v>
      </c>
      <c r="F4976">
        <v>3.3</v>
      </c>
      <c r="G4976">
        <v>4</v>
      </c>
      <c r="H4976">
        <v>13.2</v>
      </c>
      <c r="I4976">
        <v>2.7359781121751001E-2</v>
      </c>
      <c r="J4976">
        <v>2.5000000000000001E-2</v>
      </c>
      <c r="K4976">
        <v>2.75E-2</v>
      </c>
      <c r="L4976">
        <v>0.03</v>
      </c>
      <c r="M4976" t="s">
        <v>113</v>
      </c>
    </row>
    <row r="4977" spans="3:15" x14ac:dyDescent="0.25">
      <c r="C4977" s="32">
        <v>43661</v>
      </c>
      <c r="D4977">
        <v>481.7</v>
      </c>
      <c r="F4977">
        <v>3.3</v>
      </c>
      <c r="G4977">
        <v>4</v>
      </c>
      <c r="H4977">
        <v>13.2</v>
      </c>
      <c r="I4977">
        <v>2.7402947892879299E-2</v>
      </c>
      <c r="J4977">
        <v>2.5000000000000001E-2</v>
      </c>
      <c r="K4977">
        <v>2.75E-2</v>
      </c>
      <c r="L4977">
        <v>0.03</v>
      </c>
      <c r="M4977" t="s">
        <v>113</v>
      </c>
    </row>
    <row r="4978" spans="3:15" x14ac:dyDescent="0.25">
      <c r="C4978" s="32">
        <v>43662</v>
      </c>
      <c r="D4978">
        <v>477.17</v>
      </c>
      <c r="F4978">
        <v>3.3</v>
      </c>
      <c r="G4978">
        <v>4</v>
      </c>
      <c r="H4978">
        <v>13.2</v>
      </c>
      <c r="I4978">
        <v>2.76630970094515E-2</v>
      </c>
      <c r="J4978">
        <v>2.5000000000000001E-2</v>
      </c>
      <c r="K4978">
        <v>2.75E-2</v>
      </c>
      <c r="L4978">
        <v>0.03</v>
      </c>
      <c r="M4978" t="s">
        <v>113</v>
      </c>
      <c r="N4978" t="s">
        <v>114</v>
      </c>
    </row>
    <row r="4979" spans="3:15" x14ac:dyDescent="0.25">
      <c r="C4979" s="32">
        <v>43663</v>
      </c>
      <c r="D4979">
        <v>471</v>
      </c>
      <c r="F4979">
        <v>3.3</v>
      </c>
      <c r="G4979">
        <v>4</v>
      </c>
      <c r="H4979">
        <v>13.2</v>
      </c>
      <c r="I4979">
        <v>2.8025477707006301E-2</v>
      </c>
      <c r="J4979">
        <v>2.5000000000000001E-2</v>
      </c>
      <c r="K4979">
        <v>2.75E-2</v>
      </c>
      <c r="L4979">
        <v>0.03</v>
      </c>
      <c r="M4979" t="s">
        <v>113</v>
      </c>
      <c r="N4979" t="s">
        <v>114</v>
      </c>
    </row>
    <row r="4980" spans="3:15" x14ac:dyDescent="0.25">
      <c r="C4980" s="32">
        <v>43664</v>
      </c>
      <c r="D4980">
        <v>475.14</v>
      </c>
      <c r="F4980">
        <v>3.3</v>
      </c>
      <c r="G4980">
        <v>4</v>
      </c>
      <c r="H4980">
        <v>13.2</v>
      </c>
      <c r="I4980">
        <v>2.7781285515847898E-2</v>
      </c>
      <c r="J4980">
        <v>2.5000000000000001E-2</v>
      </c>
      <c r="K4980">
        <v>2.75E-2</v>
      </c>
      <c r="L4980">
        <v>0.03</v>
      </c>
      <c r="M4980" t="s">
        <v>113</v>
      </c>
      <c r="N4980" t="s">
        <v>114</v>
      </c>
    </row>
    <row r="4981" spans="3:15" x14ac:dyDescent="0.25">
      <c r="C4981" s="32">
        <v>43665</v>
      </c>
      <c r="D4981">
        <v>473.24</v>
      </c>
      <c r="F4981">
        <v>3.3</v>
      </c>
      <c r="G4981">
        <v>4</v>
      </c>
      <c r="H4981">
        <v>13.2</v>
      </c>
      <c r="I4981">
        <v>2.78928239371143E-2</v>
      </c>
      <c r="J4981">
        <v>2.5000000000000001E-2</v>
      </c>
      <c r="K4981">
        <v>2.75E-2</v>
      </c>
      <c r="L4981">
        <v>0.03</v>
      </c>
      <c r="M4981" t="s">
        <v>113</v>
      </c>
      <c r="N4981" t="s">
        <v>114</v>
      </c>
    </row>
    <row r="4982" spans="3:15" x14ac:dyDescent="0.25">
      <c r="C4982" s="32">
        <v>43668</v>
      </c>
      <c r="D4982">
        <v>473.55</v>
      </c>
      <c r="F4982">
        <v>3.3</v>
      </c>
      <c r="G4982">
        <v>4</v>
      </c>
      <c r="H4982">
        <v>13.2</v>
      </c>
      <c r="I4982">
        <v>2.78745644599303E-2</v>
      </c>
      <c r="J4982">
        <v>2.5000000000000001E-2</v>
      </c>
      <c r="K4982">
        <v>2.75E-2</v>
      </c>
      <c r="L4982">
        <v>0.03</v>
      </c>
      <c r="M4982" t="s">
        <v>113</v>
      </c>
      <c r="N4982" t="s">
        <v>114</v>
      </c>
    </row>
    <row r="4983" spans="3:15" x14ac:dyDescent="0.25">
      <c r="C4983" s="32">
        <v>43669</v>
      </c>
      <c r="D4983">
        <v>477.46</v>
      </c>
      <c r="F4983">
        <v>3.3</v>
      </c>
      <c r="G4983">
        <v>4</v>
      </c>
      <c r="H4983">
        <v>13.2</v>
      </c>
      <c r="I4983">
        <v>2.7646294977589699E-2</v>
      </c>
      <c r="J4983">
        <v>2.5000000000000001E-2</v>
      </c>
      <c r="K4983">
        <v>2.75E-2</v>
      </c>
      <c r="L4983">
        <v>0.03</v>
      </c>
      <c r="M4983" t="s">
        <v>113</v>
      </c>
      <c r="N4983" t="s">
        <v>114</v>
      </c>
    </row>
    <row r="4984" spans="3:15" x14ac:dyDescent="0.25">
      <c r="C4984" s="32">
        <v>43670</v>
      </c>
      <c r="D4984">
        <v>477.15</v>
      </c>
      <c r="F4984">
        <v>3.3</v>
      </c>
      <c r="G4984">
        <v>4</v>
      </c>
      <c r="H4984">
        <v>13.2</v>
      </c>
      <c r="I4984">
        <v>2.7664256523105901E-2</v>
      </c>
      <c r="J4984">
        <v>2.5000000000000001E-2</v>
      </c>
      <c r="K4984">
        <v>2.75E-2</v>
      </c>
      <c r="L4984">
        <v>0.03</v>
      </c>
      <c r="M4984" t="s">
        <v>113</v>
      </c>
      <c r="N4984" t="s">
        <v>114</v>
      </c>
    </row>
    <row r="4985" spans="3:15" x14ac:dyDescent="0.25">
      <c r="C4985" s="32">
        <v>43671</v>
      </c>
      <c r="D4985">
        <v>473.87</v>
      </c>
      <c r="F4985">
        <v>3.3</v>
      </c>
      <c r="G4985">
        <v>4</v>
      </c>
      <c r="H4985">
        <v>13.2</v>
      </c>
      <c r="I4985">
        <v>2.78557410260197E-2</v>
      </c>
      <c r="J4985">
        <v>2.5000000000000001E-2</v>
      </c>
      <c r="K4985">
        <v>2.75E-2</v>
      </c>
      <c r="L4985">
        <v>0.03</v>
      </c>
      <c r="M4985" t="s">
        <v>113</v>
      </c>
      <c r="N4985" t="s">
        <v>114</v>
      </c>
    </row>
    <row r="4986" spans="3:15" x14ac:dyDescent="0.25">
      <c r="C4986" s="32">
        <v>43672</v>
      </c>
      <c r="D4986">
        <v>478.17</v>
      </c>
      <c r="F4986">
        <v>3.3</v>
      </c>
      <c r="G4986">
        <v>4</v>
      </c>
      <c r="H4986">
        <v>13.2</v>
      </c>
      <c r="I4986">
        <v>2.7605244996549299E-2</v>
      </c>
      <c r="J4986">
        <v>2.5000000000000001E-2</v>
      </c>
      <c r="K4986">
        <v>2.75E-2</v>
      </c>
      <c r="L4986">
        <v>0.03</v>
      </c>
      <c r="M4986" t="s">
        <v>113</v>
      </c>
      <c r="N4986" t="s">
        <v>114</v>
      </c>
    </row>
    <row r="4987" spans="3:15" x14ac:dyDescent="0.25">
      <c r="C4987" s="32">
        <v>43675</v>
      </c>
      <c r="D4987">
        <v>478.31</v>
      </c>
      <c r="F4987">
        <v>3.3</v>
      </c>
      <c r="G4987">
        <v>4</v>
      </c>
      <c r="H4987">
        <v>13.2</v>
      </c>
      <c r="I4987">
        <v>2.7597165018502599E-2</v>
      </c>
      <c r="J4987">
        <v>2.5000000000000001E-2</v>
      </c>
      <c r="K4987">
        <v>2.75E-2</v>
      </c>
      <c r="L4987">
        <v>0.03</v>
      </c>
      <c r="M4987" t="s">
        <v>113</v>
      </c>
      <c r="N4987" t="s">
        <v>114</v>
      </c>
    </row>
    <row r="4988" spans="3:15" x14ac:dyDescent="0.25">
      <c r="C4988" s="32">
        <v>43676</v>
      </c>
      <c r="D4988">
        <v>478.41</v>
      </c>
      <c r="F4988">
        <v>3.3</v>
      </c>
      <c r="G4988">
        <v>4</v>
      </c>
      <c r="H4988">
        <v>13.2</v>
      </c>
      <c r="I4988">
        <v>2.75913965009092E-2</v>
      </c>
      <c r="J4988">
        <v>2.5000000000000001E-2</v>
      </c>
      <c r="K4988">
        <v>2.75E-2</v>
      </c>
      <c r="L4988">
        <v>0.03</v>
      </c>
      <c r="M4988" t="s">
        <v>113</v>
      </c>
      <c r="N4988" t="s">
        <v>114</v>
      </c>
    </row>
    <row r="4989" spans="3:15" x14ac:dyDescent="0.25">
      <c r="C4989" s="32">
        <v>43677</v>
      </c>
      <c r="D4989">
        <v>467.68</v>
      </c>
      <c r="F4989">
        <v>3.3</v>
      </c>
      <c r="G4989">
        <v>4</v>
      </c>
      <c r="H4989">
        <v>13.2</v>
      </c>
      <c r="I4989">
        <v>2.8224426958604099E-2</v>
      </c>
      <c r="J4989">
        <v>2.5000000000000001E-2</v>
      </c>
      <c r="K4989">
        <v>2.75E-2</v>
      </c>
      <c r="L4989">
        <v>0.03</v>
      </c>
      <c r="M4989" t="s">
        <v>113</v>
      </c>
      <c r="N4989" t="s">
        <v>114</v>
      </c>
    </row>
    <row r="4990" spans="3:15" x14ac:dyDescent="0.25">
      <c r="C4990" s="32">
        <v>43678</v>
      </c>
      <c r="D4990">
        <v>451.95</v>
      </c>
      <c r="F4990">
        <v>3.3</v>
      </c>
      <c r="G4990">
        <v>4</v>
      </c>
      <c r="H4990">
        <v>13.2</v>
      </c>
      <c r="I4990">
        <v>2.9206770660471199E-2</v>
      </c>
      <c r="J4990">
        <v>2.5000000000000001E-2</v>
      </c>
      <c r="K4990">
        <v>2.75E-2</v>
      </c>
      <c r="L4990">
        <v>0.03</v>
      </c>
      <c r="M4990" t="s">
        <v>113</v>
      </c>
      <c r="N4990" t="s">
        <v>114</v>
      </c>
    </row>
    <row r="4991" spans="3:15" x14ac:dyDescent="0.25">
      <c r="C4991" s="32">
        <v>43679</v>
      </c>
      <c r="D4991">
        <v>448.22</v>
      </c>
      <c r="F4991">
        <v>3.3</v>
      </c>
      <c r="G4991">
        <v>4</v>
      </c>
      <c r="H4991">
        <v>13.2</v>
      </c>
      <c r="I4991">
        <v>2.9449823747266901E-2</v>
      </c>
      <c r="J4991">
        <v>2.5000000000000001E-2</v>
      </c>
      <c r="K4991">
        <v>2.75E-2</v>
      </c>
      <c r="L4991">
        <v>0.03</v>
      </c>
      <c r="M4991" t="s">
        <v>113</v>
      </c>
      <c r="N4991" t="s">
        <v>114</v>
      </c>
    </row>
    <row r="4992" spans="3:15" x14ac:dyDescent="0.25">
      <c r="C4992" s="32">
        <v>43682</v>
      </c>
      <c r="D4992">
        <v>431.32</v>
      </c>
      <c r="F4992">
        <v>3.3</v>
      </c>
      <c r="G4992">
        <v>4</v>
      </c>
      <c r="H4992">
        <v>13.2</v>
      </c>
      <c r="I4992">
        <v>3.0603728090512799E-2</v>
      </c>
      <c r="J4992">
        <v>2.5000000000000001E-2</v>
      </c>
      <c r="K4992">
        <v>2.75E-2</v>
      </c>
      <c r="L4992">
        <v>0.03</v>
      </c>
      <c r="M4992" t="s">
        <v>113</v>
      </c>
      <c r="N4992" t="s">
        <v>114</v>
      </c>
      <c r="O4992" t="s">
        <v>106</v>
      </c>
    </row>
    <row r="4993" spans="3:15" x14ac:dyDescent="0.25">
      <c r="C4993" s="32">
        <v>43683</v>
      </c>
      <c r="D4993">
        <v>435.71</v>
      </c>
      <c r="F4993">
        <v>3.3</v>
      </c>
      <c r="G4993">
        <v>4</v>
      </c>
      <c r="H4993">
        <v>13.2</v>
      </c>
      <c r="I4993">
        <v>3.02953799545569E-2</v>
      </c>
      <c r="J4993">
        <v>2.5000000000000001E-2</v>
      </c>
      <c r="K4993">
        <v>2.75E-2</v>
      </c>
      <c r="L4993">
        <v>0.03</v>
      </c>
      <c r="M4993" t="s">
        <v>113</v>
      </c>
      <c r="N4993" t="s">
        <v>114</v>
      </c>
      <c r="O4993" t="s">
        <v>106</v>
      </c>
    </row>
    <row r="4994" spans="3:15" x14ac:dyDescent="0.25">
      <c r="C4994" s="32">
        <v>43684</v>
      </c>
      <c r="D4994">
        <v>430.39</v>
      </c>
      <c r="F4994">
        <v>3.3</v>
      </c>
      <c r="G4994">
        <v>4</v>
      </c>
      <c r="H4994">
        <v>13.2</v>
      </c>
      <c r="I4994">
        <v>3.06698575710402E-2</v>
      </c>
      <c r="J4994">
        <v>2.5000000000000001E-2</v>
      </c>
      <c r="K4994">
        <v>2.75E-2</v>
      </c>
      <c r="L4994">
        <v>0.03</v>
      </c>
      <c r="M4994" t="s">
        <v>113</v>
      </c>
      <c r="N4994" t="s">
        <v>114</v>
      </c>
      <c r="O4994" t="s">
        <v>106</v>
      </c>
    </row>
    <row r="4995" spans="3:15" x14ac:dyDescent="0.25">
      <c r="C4995" s="32">
        <v>43685</v>
      </c>
      <c r="D4995">
        <v>437.62</v>
      </c>
      <c r="F4995">
        <v>3.3</v>
      </c>
      <c r="G4995">
        <v>4</v>
      </c>
      <c r="H4995">
        <v>13.2</v>
      </c>
      <c r="I4995">
        <v>3.0163155248846E-2</v>
      </c>
      <c r="J4995">
        <v>2.5000000000000001E-2</v>
      </c>
      <c r="K4995">
        <v>2.75E-2</v>
      </c>
      <c r="L4995">
        <v>0.03</v>
      </c>
      <c r="M4995" t="s">
        <v>113</v>
      </c>
      <c r="N4995" t="s">
        <v>114</v>
      </c>
      <c r="O4995" t="s">
        <v>106</v>
      </c>
    </row>
    <row r="4996" spans="3:15" x14ac:dyDescent="0.25">
      <c r="C4996" s="32">
        <v>43686</v>
      </c>
      <c r="D4996">
        <v>426.33</v>
      </c>
      <c r="F4996">
        <v>3.3</v>
      </c>
      <c r="G4996">
        <v>4</v>
      </c>
      <c r="H4996">
        <v>13.2</v>
      </c>
      <c r="I4996">
        <v>3.09619308985996E-2</v>
      </c>
      <c r="J4996">
        <v>2.5000000000000001E-2</v>
      </c>
      <c r="K4996">
        <v>2.75E-2</v>
      </c>
      <c r="L4996">
        <v>0.03</v>
      </c>
      <c r="M4996" t="s">
        <v>113</v>
      </c>
      <c r="N4996" t="s">
        <v>114</v>
      </c>
      <c r="O4996" t="s">
        <v>106</v>
      </c>
    </row>
    <row r="4997" spans="3:15" x14ac:dyDescent="0.25">
      <c r="C4997" s="32">
        <v>43689</v>
      </c>
      <c r="D4997">
        <v>416.72</v>
      </c>
      <c r="F4997">
        <v>3.3</v>
      </c>
      <c r="G4997">
        <v>4</v>
      </c>
      <c r="H4997">
        <v>13.2</v>
      </c>
      <c r="I4997">
        <v>3.1675945478978597E-2</v>
      </c>
      <c r="J4997">
        <v>2.5000000000000001E-2</v>
      </c>
      <c r="K4997">
        <v>2.75E-2</v>
      </c>
      <c r="L4997">
        <v>0.03</v>
      </c>
      <c r="M4997" t="s">
        <v>113</v>
      </c>
      <c r="N4997" t="s">
        <v>114</v>
      </c>
      <c r="O4997" t="s">
        <v>106</v>
      </c>
    </row>
    <row r="4998" spans="3:15" x14ac:dyDescent="0.25">
      <c r="C4998" s="32">
        <v>43690</v>
      </c>
      <c r="D4998">
        <v>425.33</v>
      </c>
      <c r="F4998">
        <v>3.3</v>
      </c>
      <c r="G4998">
        <v>4</v>
      </c>
      <c r="H4998">
        <v>13.2</v>
      </c>
      <c r="I4998">
        <v>3.10347259774763E-2</v>
      </c>
      <c r="J4998">
        <v>2.5000000000000001E-2</v>
      </c>
      <c r="K4998">
        <v>2.75E-2</v>
      </c>
      <c r="L4998">
        <v>0.03</v>
      </c>
      <c r="M4998" t="s">
        <v>113</v>
      </c>
      <c r="N4998" t="s">
        <v>114</v>
      </c>
      <c r="O4998" t="s">
        <v>106</v>
      </c>
    </row>
    <row r="4999" spans="3:15" x14ac:dyDescent="0.25">
      <c r="C4999" s="32">
        <v>43691</v>
      </c>
      <c r="D4999">
        <v>411.37</v>
      </c>
      <c r="F4999">
        <v>3.3</v>
      </c>
      <c r="G4999">
        <v>4</v>
      </c>
      <c r="H4999">
        <v>13.2</v>
      </c>
      <c r="I4999">
        <v>3.2087901402630202E-2</v>
      </c>
      <c r="J4999">
        <v>2.5000000000000001E-2</v>
      </c>
      <c r="K4999">
        <v>2.75E-2</v>
      </c>
      <c r="L4999">
        <v>0.03</v>
      </c>
      <c r="M4999" t="s">
        <v>113</v>
      </c>
      <c r="N4999" t="s">
        <v>114</v>
      </c>
      <c r="O4999" t="s">
        <v>106</v>
      </c>
    </row>
    <row r="5000" spans="3:15" x14ac:dyDescent="0.25">
      <c r="C5000" s="32">
        <v>43692</v>
      </c>
      <c r="D5000">
        <v>409.3</v>
      </c>
      <c r="F5000">
        <v>3.3</v>
      </c>
      <c r="G5000">
        <v>4</v>
      </c>
      <c r="H5000">
        <v>13.2</v>
      </c>
      <c r="I5000">
        <v>3.2250183239677398E-2</v>
      </c>
      <c r="J5000">
        <v>2.5000000000000001E-2</v>
      </c>
      <c r="K5000">
        <v>2.75E-2</v>
      </c>
      <c r="L5000">
        <v>0.03</v>
      </c>
      <c r="M5000" t="s">
        <v>113</v>
      </c>
      <c r="N5000" t="s">
        <v>114</v>
      </c>
      <c r="O5000" t="s">
        <v>106</v>
      </c>
    </row>
    <row r="5001" spans="3:15" x14ac:dyDescent="0.25">
      <c r="C5001" s="32">
        <v>43693</v>
      </c>
      <c r="D5001">
        <v>419.46</v>
      </c>
      <c r="F5001">
        <v>3.3</v>
      </c>
      <c r="G5001">
        <v>4</v>
      </c>
      <c r="H5001">
        <v>13.2</v>
      </c>
      <c r="I5001">
        <v>3.1469031612072602E-2</v>
      </c>
      <c r="J5001">
        <v>2.5000000000000001E-2</v>
      </c>
      <c r="K5001">
        <v>2.75E-2</v>
      </c>
      <c r="L5001">
        <v>0.03</v>
      </c>
      <c r="M5001" t="s">
        <v>113</v>
      </c>
      <c r="N5001" t="s">
        <v>114</v>
      </c>
      <c r="O5001" t="s">
        <v>106</v>
      </c>
    </row>
    <row r="5002" spans="3:15" x14ac:dyDescent="0.25">
      <c r="C5002" s="32">
        <v>43696</v>
      </c>
      <c r="D5002">
        <v>425.56</v>
      </c>
      <c r="F5002">
        <v>3.3</v>
      </c>
      <c r="G5002">
        <v>4</v>
      </c>
      <c r="H5002">
        <v>13.2</v>
      </c>
      <c r="I5002">
        <v>3.10179528151142E-2</v>
      </c>
      <c r="J5002">
        <v>2.5000000000000001E-2</v>
      </c>
      <c r="K5002">
        <v>2.75E-2</v>
      </c>
      <c r="L5002">
        <v>0.03</v>
      </c>
      <c r="M5002" t="s">
        <v>113</v>
      </c>
      <c r="N5002" t="s">
        <v>114</v>
      </c>
      <c r="O5002" t="s">
        <v>106</v>
      </c>
    </row>
    <row r="5003" spans="3:15" x14ac:dyDescent="0.25">
      <c r="C5003" s="32">
        <v>43697</v>
      </c>
      <c r="D5003">
        <v>418.29</v>
      </c>
      <c r="F5003">
        <v>3.3</v>
      </c>
      <c r="G5003">
        <v>4</v>
      </c>
      <c r="H5003">
        <v>13.2</v>
      </c>
      <c r="I5003">
        <v>3.1557053718711897E-2</v>
      </c>
      <c r="J5003">
        <v>2.5000000000000001E-2</v>
      </c>
      <c r="K5003">
        <v>2.75E-2</v>
      </c>
      <c r="L5003">
        <v>0.03</v>
      </c>
      <c r="M5003" t="s">
        <v>113</v>
      </c>
      <c r="N5003" t="s">
        <v>114</v>
      </c>
      <c r="O5003" t="s">
        <v>106</v>
      </c>
    </row>
    <row r="5004" spans="3:15" x14ac:dyDescent="0.25">
      <c r="C5004" s="32">
        <v>43698</v>
      </c>
      <c r="D5004">
        <v>420.93</v>
      </c>
      <c r="F5004">
        <v>3.3</v>
      </c>
      <c r="G5004">
        <v>4</v>
      </c>
      <c r="H5004">
        <v>13.2</v>
      </c>
      <c r="I5004">
        <v>3.1359133347587401E-2</v>
      </c>
      <c r="J5004">
        <v>2.5000000000000001E-2</v>
      </c>
      <c r="K5004">
        <v>2.75E-2</v>
      </c>
      <c r="L5004">
        <v>0.03</v>
      </c>
      <c r="M5004" t="s">
        <v>113</v>
      </c>
      <c r="N5004" t="s">
        <v>114</v>
      </c>
      <c r="O5004" t="s">
        <v>106</v>
      </c>
    </row>
    <row r="5005" spans="3:15" x14ac:dyDescent="0.25">
      <c r="C5005" s="32">
        <v>43699</v>
      </c>
      <c r="D5005">
        <v>419</v>
      </c>
      <c r="F5005">
        <v>3.3</v>
      </c>
      <c r="G5005">
        <v>4</v>
      </c>
      <c r="H5005">
        <v>13.2</v>
      </c>
      <c r="I5005">
        <v>3.1503579952267297E-2</v>
      </c>
      <c r="J5005">
        <v>2.5000000000000001E-2</v>
      </c>
      <c r="K5005">
        <v>2.75E-2</v>
      </c>
      <c r="L5005">
        <v>0.03</v>
      </c>
      <c r="M5005" t="s">
        <v>113</v>
      </c>
      <c r="N5005" t="s">
        <v>114</v>
      </c>
      <c r="O5005" t="s">
        <v>106</v>
      </c>
    </row>
    <row r="5006" spans="3:15" x14ac:dyDescent="0.25">
      <c r="C5006" s="32">
        <v>43700</v>
      </c>
      <c r="D5006">
        <v>407.25</v>
      </c>
      <c r="F5006">
        <v>3.3</v>
      </c>
      <c r="G5006">
        <v>4</v>
      </c>
      <c r="H5006">
        <v>13.2</v>
      </c>
      <c r="I5006">
        <v>3.2412523020257801E-2</v>
      </c>
      <c r="J5006">
        <v>2.5000000000000001E-2</v>
      </c>
      <c r="K5006">
        <v>2.75E-2</v>
      </c>
      <c r="L5006">
        <v>0.03</v>
      </c>
      <c r="M5006" t="s">
        <v>113</v>
      </c>
      <c r="N5006" t="s">
        <v>114</v>
      </c>
      <c r="O5006" t="s">
        <v>106</v>
      </c>
    </row>
    <row r="5007" spans="3:15" x14ac:dyDescent="0.25">
      <c r="C5007" s="32">
        <v>43703</v>
      </c>
      <c r="D5007">
        <v>405.47</v>
      </c>
      <c r="F5007">
        <v>3.3</v>
      </c>
      <c r="G5007">
        <v>4</v>
      </c>
      <c r="H5007">
        <v>13.2</v>
      </c>
      <c r="I5007">
        <v>3.2554812933139297E-2</v>
      </c>
      <c r="J5007">
        <v>2.5000000000000001E-2</v>
      </c>
      <c r="K5007">
        <v>2.75E-2</v>
      </c>
      <c r="L5007">
        <v>0.03</v>
      </c>
      <c r="M5007" t="s">
        <v>113</v>
      </c>
      <c r="N5007" t="s">
        <v>114</v>
      </c>
      <c r="O5007" t="s">
        <v>106</v>
      </c>
    </row>
    <row r="5008" spans="3:15" x14ac:dyDescent="0.25">
      <c r="C5008" s="32">
        <v>43704</v>
      </c>
      <c r="D5008">
        <v>410.51</v>
      </c>
      <c r="F5008">
        <v>3.3</v>
      </c>
      <c r="G5008">
        <v>4</v>
      </c>
      <c r="H5008">
        <v>13.2</v>
      </c>
      <c r="I5008">
        <v>3.2155124113907002E-2</v>
      </c>
      <c r="J5008">
        <v>2.5000000000000001E-2</v>
      </c>
      <c r="K5008">
        <v>2.75E-2</v>
      </c>
      <c r="L5008">
        <v>0.03</v>
      </c>
      <c r="M5008" t="s">
        <v>113</v>
      </c>
      <c r="N5008" t="s">
        <v>114</v>
      </c>
      <c r="O5008" t="s">
        <v>106</v>
      </c>
    </row>
    <row r="5009" spans="3:15" x14ac:dyDescent="0.25">
      <c r="C5009" s="32">
        <v>43705</v>
      </c>
      <c r="D5009">
        <v>413.84</v>
      </c>
      <c r="F5009">
        <v>3.3</v>
      </c>
      <c r="G5009">
        <v>4</v>
      </c>
      <c r="H5009">
        <v>13.2</v>
      </c>
      <c r="I5009">
        <v>3.1896385076358003E-2</v>
      </c>
      <c r="J5009">
        <v>2.5000000000000001E-2</v>
      </c>
      <c r="K5009">
        <v>2.75E-2</v>
      </c>
      <c r="L5009">
        <v>0.03</v>
      </c>
      <c r="M5009" t="s">
        <v>113</v>
      </c>
      <c r="N5009" t="s">
        <v>114</v>
      </c>
      <c r="O5009" t="s">
        <v>106</v>
      </c>
    </row>
    <row r="5010" spans="3:15" x14ac:dyDescent="0.25">
      <c r="C5010" s="32">
        <v>43706</v>
      </c>
      <c r="D5010">
        <v>422.04</v>
      </c>
      <c r="F5010">
        <v>3.3</v>
      </c>
      <c r="G5010">
        <v>4</v>
      </c>
      <c r="H5010">
        <v>13.2</v>
      </c>
      <c r="I5010">
        <v>3.1276656241114503E-2</v>
      </c>
      <c r="J5010">
        <v>2.5000000000000001E-2</v>
      </c>
      <c r="K5010">
        <v>2.75E-2</v>
      </c>
      <c r="L5010">
        <v>0.03</v>
      </c>
      <c r="M5010" t="s">
        <v>113</v>
      </c>
      <c r="N5010" t="s">
        <v>114</v>
      </c>
      <c r="O5010" t="s">
        <v>106</v>
      </c>
    </row>
    <row r="5011" spans="3:15" x14ac:dyDescent="0.25">
      <c r="C5011" s="32">
        <v>43707</v>
      </c>
      <c r="D5011">
        <v>422.56</v>
      </c>
      <c r="F5011">
        <v>3.3</v>
      </c>
      <c r="G5011">
        <v>4</v>
      </c>
      <c r="H5011">
        <v>13.2</v>
      </c>
      <c r="I5011">
        <v>3.1238167360848099E-2</v>
      </c>
      <c r="J5011">
        <v>2.5000000000000001E-2</v>
      </c>
      <c r="K5011">
        <v>2.75E-2</v>
      </c>
      <c r="L5011">
        <v>0.03</v>
      </c>
      <c r="M5011" t="s">
        <v>113</v>
      </c>
      <c r="N5011" t="s">
        <v>114</v>
      </c>
      <c r="O5011" t="s">
        <v>106</v>
      </c>
    </row>
    <row r="5012" spans="3:15" x14ac:dyDescent="0.25">
      <c r="C5012" s="32">
        <v>43711</v>
      </c>
      <c r="D5012">
        <v>415.82</v>
      </c>
      <c r="F5012">
        <v>3.3</v>
      </c>
      <c r="G5012">
        <v>4</v>
      </c>
      <c r="H5012">
        <v>13.2</v>
      </c>
      <c r="I5012">
        <v>3.1744504833822303E-2</v>
      </c>
      <c r="J5012">
        <v>2.5000000000000001E-2</v>
      </c>
      <c r="K5012">
        <v>2.75E-2</v>
      </c>
      <c r="L5012">
        <v>0.03</v>
      </c>
      <c r="M5012" t="s">
        <v>113</v>
      </c>
      <c r="N5012" t="s">
        <v>114</v>
      </c>
      <c r="O5012" t="s">
        <v>106</v>
      </c>
    </row>
    <row r="5013" spans="3:15" x14ac:dyDescent="0.25">
      <c r="C5013" s="32">
        <v>43712</v>
      </c>
      <c r="D5013">
        <v>415.64</v>
      </c>
      <c r="E5013">
        <v>3.3</v>
      </c>
      <c r="F5013">
        <v>3.3</v>
      </c>
      <c r="G5013">
        <v>4</v>
      </c>
      <c r="H5013">
        <v>13.2</v>
      </c>
      <c r="I5013">
        <v>3.1758252333750299E-2</v>
      </c>
      <c r="J5013">
        <v>2.5000000000000001E-2</v>
      </c>
      <c r="K5013">
        <v>2.75E-2</v>
      </c>
      <c r="L5013">
        <v>0.03</v>
      </c>
      <c r="M5013" t="s">
        <v>113</v>
      </c>
      <c r="N5013" t="s">
        <v>114</v>
      </c>
      <c r="O5013" t="s">
        <v>106</v>
      </c>
    </row>
    <row r="5014" spans="3:15" x14ac:dyDescent="0.25">
      <c r="C5014" s="32">
        <v>43713</v>
      </c>
      <c r="D5014">
        <v>424.72</v>
      </c>
      <c r="F5014">
        <v>3.3</v>
      </c>
      <c r="G5014">
        <v>4</v>
      </c>
      <c r="H5014">
        <v>13.2</v>
      </c>
      <c r="I5014">
        <v>3.1079299303070199E-2</v>
      </c>
      <c r="J5014">
        <v>2.5000000000000001E-2</v>
      </c>
      <c r="K5014">
        <v>2.75E-2</v>
      </c>
      <c r="L5014">
        <v>0.03</v>
      </c>
      <c r="M5014" t="s">
        <v>113</v>
      </c>
      <c r="N5014" t="s">
        <v>114</v>
      </c>
      <c r="O5014" t="s">
        <v>106</v>
      </c>
    </row>
    <row r="5015" spans="3:15" x14ac:dyDescent="0.25">
      <c r="C5015" s="32">
        <v>43714</v>
      </c>
      <c r="D5015">
        <v>423.83</v>
      </c>
      <c r="F5015">
        <v>3.3</v>
      </c>
      <c r="G5015">
        <v>4</v>
      </c>
      <c r="H5015">
        <v>13.2</v>
      </c>
      <c r="I5015">
        <v>3.1144562678432301E-2</v>
      </c>
      <c r="J5015">
        <v>2.5000000000000001E-2</v>
      </c>
      <c r="K5015">
        <v>2.75E-2</v>
      </c>
      <c r="L5015">
        <v>0.03</v>
      </c>
      <c r="M5015" t="s">
        <v>113</v>
      </c>
      <c r="N5015" t="s">
        <v>114</v>
      </c>
      <c r="O5015" t="s">
        <v>106</v>
      </c>
    </row>
    <row r="5016" spans="3:15" x14ac:dyDescent="0.25">
      <c r="C5016" s="32">
        <v>43717</v>
      </c>
      <c r="D5016">
        <v>430.85</v>
      </c>
      <c r="F5016">
        <v>3.3</v>
      </c>
      <c r="G5016">
        <v>4</v>
      </c>
      <c r="H5016">
        <v>13.2</v>
      </c>
      <c r="I5016">
        <v>3.06371126842288E-2</v>
      </c>
      <c r="J5016">
        <v>2.5000000000000001E-2</v>
      </c>
      <c r="K5016">
        <v>2.75E-2</v>
      </c>
      <c r="L5016">
        <v>0.03</v>
      </c>
      <c r="M5016" t="s">
        <v>113</v>
      </c>
      <c r="N5016" t="s">
        <v>114</v>
      </c>
      <c r="O5016" t="s">
        <v>106</v>
      </c>
    </row>
    <row r="5017" spans="3:15" x14ac:dyDescent="0.25">
      <c r="C5017" s="32">
        <v>43718</v>
      </c>
      <c r="D5017">
        <v>428.34</v>
      </c>
      <c r="F5017">
        <v>3.3</v>
      </c>
      <c r="G5017">
        <v>4</v>
      </c>
      <c r="H5017">
        <v>13.2</v>
      </c>
      <c r="I5017">
        <v>3.0816640986132501E-2</v>
      </c>
      <c r="J5017">
        <v>2.5000000000000001E-2</v>
      </c>
      <c r="K5017">
        <v>2.75E-2</v>
      </c>
      <c r="L5017">
        <v>0.03</v>
      </c>
      <c r="M5017" t="s">
        <v>113</v>
      </c>
      <c r="N5017" t="s">
        <v>114</v>
      </c>
      <c r="O5017" t="s">
        <v>106</v>
      </c>
    </row>
    <row r="5018" spans="3:15" x14ac:dyDescent="0.25">
      <c r="C5018" s="32">
        <v>43719</v>
      </c>
      <c r="D5018">
        <v>432.83</v>
      </c>
      <c r="F5018">
        <v>3.3</v>
      </c>
      <c r="G5018">
        <v>4</v>
      </c>
      <c r="H5018">
        <v>13.2</v>
      </c>
      <c r="I5018">
        <v>3.0496961855693901E-2</v>
      </c>
      <c r="J5018">
        <v>2.5000000000000001E-2</v>
      </c>
      <c r="K5018">
        <v>2.75E-2</v>
      </c>
      <c r="L5018">
        <v>0.03</v>
      </c>
      <c r="M5018" t="s">
        <v>113</v>
      </c>
      <c r="N5018" t="s">
        <v>114</v>
      </c>
      <c r="O5018" t="s">
        <v>106</v>
      </c>
    </row>
    <row r="5019" spans="3:15" x14ac:dyDescent="0.25">
      <c r="C5019" s="32">
        <v>43720</v>
      </c>
      <c r="D5019">
        <v>434.75</v>
      </c>
      <c r="F5019">
        <v>3.3</v>
      </c>
      <c r="G5019">
        <v>4</v>
      </c>
      <c r="H5019">
        <v>13.2</v>
      </c>
      <c r="I5019">
        <v>3.0362277170787801E-2</v>
      </c>
      <c r="J5019">
        <v>2.5000000000000001E-2</v>
      </c>
      <c r="K5019">
        <v>2.75E-2</v>
      </c>
      <c r="L5019">
        <v>0.03</v>
      </c>
      <c r="M5019" t="s">
        <v>113</v>
      </c>
      <c r="N5019" t="s">
        <v>114</v>
      </c>
      <c r="O5019" t="s">
        <v>106</v>
      </c>
    </row>
    <row r="5020" spans="3:15" x14ac:dyDescent="0.25">
      <c r="C5020" s="32">
        <v>43721</v>
      </c>
      <c r="D5020">
        <v>442.96</v>
      </c>
      <c r="F5020">
        <v>3.3</v>
      </c>
      <c r="G5020">
        <v>4</v>
      </c>
      <c r="H5020">
        <v>13.2</v>
      </c>
      <c r="I5020">
        <v>2.9799530431641599E-2</v>
      </c>
      <c r="J5020">
        <v>2.5000000000000001E-2</v>
      </c>
      <c r="K5020">
        <v>2.75E-2</v>
      </c>
      <c r="L5020">
        <v>0.03</v>
      </c>
      <c r="M5020" t="s">
        <v>113</v>
      </c>
      <c r="N5020" t="s">
        <v>114</v>
      </c>
    </row>
    <row r="5021" spans="3:15" x14ac:dyDescent="0.25">
      <c r="C5021" s="32">
        <v>43724</v>
      </c>
      <c r="D5021">
        <v>435.71</v>
      </c>
      <c r="F5021">
        <v>3.3</v>
      </c>
      <c r="G5021">
        <v>4</v>
      </c>
      <c r="H5021">
        <v>13.2</v>
      </c>
      <c r="I5021">
        <v>3.02953799545569E-2</v>
      </c>
      <c r="J5021">
        <v>2.5000000000000001E-2</v>
      </c>
      <c r="K5021">
        <v>2.75E-2</v>
      </c>
      <c r="L5021">
        <v>0.03</v>
      </c>
      <c r="M5021" t="s">
        <v>113</v>
      </c>
      <c r="N5021" t="s">
        <v>114</v>
      </c>
      <c r="O5021" t="s">
        <v>106</v>
      </c>
    </row>
    <row r="5022" spans="3:15" x14ac:dyDescent="0.25">
      <c r="C5022" s="32">
        <v>43725</v>
      </c>
      <c r="D5022">
        <v>439.18</v>
      </c>
      <c r="F5022">
        <v>3.3</v>
      </c>
      <c r="G5022">
        <v>4</v>
      </c>
      <c r="H5022">
        <v>13.2</v>
      </c>
      <c r="I5022">
        <v>3.0056013479666601E-2</v>
      </c>
      <c r="J5022">
        <v>2.5000000000000001E-2</v>
      </c>
      <c r="K5022">
        <v>2.75E-2</v>
      </c>
      <c r="L5022">
        <v>0.03</v>
      </c>
      <c r="M5022" t="s">
        <v>113</v>
      </c>
      <c r="N5022" t="s">
        <v>114</v>
      </c>
      <c r="O5022" t="s">
        <v>106</v>
      </c>
    </row>
    <row r="5023" spans="3:15" x14ac:dyDescent="0.25">
      <c r="C5023" s="32">
        <v>43726</v>
      </c>
      <c r="D5023">
        <v>443.16</v>
      </c>
      <c r="F5023">
        <v>3.3</v>
      </c>
      <c r="G5023">
        <v>4</v>
      </c>
      <c r="H5023">
        <v>13.2</v>
      </c>
      <c r="I5023">
        <v>2.9786081776333601E-2</v>
      </c>
      <c r="J5023">
        <v>2.5000000000000001E-2</v>
      </c>
      <c r="K5023">
        <v>2.75E-2</v>
      </c>
      <c r="L5023">
        <v>0.03</v>
      </c>
      <c r="M5023" t="s">
        <v>113</v>
      </c>
      <c r="N5023" t="s">
        <v>114</v>
      </c>
    </row>
    <row r="5024" spans="3:15" x14ac:dyDescent="0.25">
      <c r="C5024" s="32">
        <v>43727</v>
      </c>
      <c r="D5024">
        <v>443.98</v>
      </c>
      <c r="F5024">
        <v>3.3</v>
      </c>
      <c r="G5024">
        <v>4</v>
      </c>
      <c r="H5024">
        <v>13.2</v>
      </c>
      <c r="I5024">
        <v>2.9731068967070499E-2</v>
      </c>
      <c r="J5024">
        <v>2.5000000000000001E-2</v>
      </c>
      <c r="K5024">
        <v>2.75E-2</v>
      </c>
      <c r="L5024">
        <v>0.03</v>
      </c>
      <c r="M5024" t="s">
        <v>113</v>
      </c>
      <c r="N5024" t="s">
        <v>114</v>
      </c>
    </row>
    <row r="5025" spans="3:15" x14ac:dyDescent="0.25">
      <c r="C5025" s="32">
        <v>43728</v>
      </c>
      <c r="D5025">
        <v>444.39</v>
      </c>
      <c r="F5025">
        <v>3.3</v>
      </c>
      <c r="G5025">
        <v>4</v>
      </c>
      <c r="H5025">
        <v>13.2</v>
      </c>
      <c r="I5025">
        <v>2.9703638695740199E-2</v>
      </c>
      <c r="J5025">
        <v>2.5000000000000001E-2</v>
      </c>
      <c r="K5025">
        <v>2.75E-2</v>
      </c>
      <c r="L5025">
        <v>0.03</v>
      </c>
      <c r="M5025" t="s">
        <v>113</v>
      </c>
      <c r="N5025" t="s">
        <v>114</v>
      </c>
    </row>
    <row r="5026" spans="3:15" x14ac:dyDescent="0.25">
      <c r="C5026" s="32">
        <v>43731</v>
      </c>
      <c r="D5026">
        <v>446.2</v>
      </c>
      <c r="F5026">
        <v>3.3</v>
      </c>
      <c r="G5026">
        <v>4</v>
      </c>
      <c r="H5026">
        <v>13.2</v>
      </c>
      <c r="I5026">
        <v>2.95831465710443E-2</v>
      </c>
      <c r="J5026">
        <v>2.5000000000000001E-2</v>
      </c>
      <c r="K5026">
        <v>2.75E-2</v>
      </c>
      <c r="L5026">
        <v>0.03</v>
      </c>
      <c r="M5026" t="s">
        <v>113</v>
      </c>
      <c r="N5026" t="s">
        <v>114</v>
      </c>
    </row>
    <row r="5027" spans="3:15" x14ac:dyDescent="0.25">
      <c r="C5027" s="32">
        <v>43732</v>
      </c>
      <c r="D5027">
        <v>442.12</v>
      </c>
      <c r="F5027">
        <v>3.3</v>
      </c>
      <c r="G5027">
        <v>4</v>
      </c>
      <c r="H5027">
        <v>13.2</v>
      </c>
      <c r="I5027">
        <v>2.98561476522211E-2</v>
      </c>
      <c r="J5027">
        <v>2.5000000000000001E-2</v>
      </c>
      <c r="K5027">
        <v>2.75E-2</v>
      </c>
      <c r="L5027">
        <v>0.03</v>
      </c>
      <c r="M5027" t="s">
        <v>113</v>
      </c>
      <c r="N5027" t="s">
        <v>114</v>
      </c>
    </row>
    <row r="5028" spans="3:15" x14ac:dyDescent="0.25">
      <c r="C5028" s="32">
        <v>43733</v>
      </c>
      <c r="D5028">
        <v>445.19</v>
      </c>
      <c r="F5028">
        <v>3.3</v>
      </c>
      <c r="G5028">
        <v>4</v>
      </c>
      <c r="H5028">
        <v>13.2</v>
      </c>
      <c r="I5028">
        <v>2.9650261686021698E-2</v>
      </c>
      <c r="J5028">
        <v>2.5000000000000001E-2</v>
      </c>
      <c r="K5028">
        <v>2.75E-2</v>
      </c>
      <c r="L5028">
        <v>0.03</v>
      </c>
      <c r="M5028" t="s">
        <v>113</v>
      </c>
      <c r="N5028" t="s">
        <v>114</v>
      </c>
    </row>
    <row r="5029" spans="3:15" x14ac:dyDescent="0.25">
      <c r="C5029" s="32">
        <v>43734</v>
      </c>
      <c r="D5029">
        <v>446</v>
      </c>
      <c r="F5029">
        <v>3.3</v>
      </c>
      <c r="G5029">
        <v>4</v>
      </c>
      <c r="H5029">
        <v>13.2</v>
      </c>
      <c r="I5029">
        <v>2.9596412556053799E-2</v>
      </c>
      <c r="J5029">
        <v>2.5000000000000001E-2</v>
      </c>
      <c r="K5029">
        <v>2.75E-2</v>
      </c>
      <c r="L5029">
        <v>0.03</v>
      </c>
      <c r="M5029" t="s">
        <v>113</v>
      </c>
      <c r="N5029" t="s">
        <v>114</v>
      </c>
    </row>
    <row r="5030" spans="3:15" x14ac:dyDescent="0.25">
      <c r="C5030" s="32">
        <v>43735</v>
      </c>
      <c r="D5030">
        <v>446.13</v>
      </c>
      <c r="F5030">
        <v>3.3</v>
      </c>
      <c r="G5030">
        <v>4</v>
      </c>
      <c r="H5030">
        <v>13.2</v>
      </c>
      <c r="I5030">
        <v>2.9587788312823601E-2</v>
      </c>
      <c r="J5030">
        <v>2.5000000000000001E-2</v>
      </c>
      <c r="K5030">
        <v>2.75E-2</v>
      </c>
      <c r="L5030">
        <v>0.03</v>
      </c>
      <c r="M5030" t="s">
        <v>113</v>
      </c>
      <c r="N5030" t="s">
        <v>114</v>
      </c>
    </row>
    <row r="5031" spans="3:15" x14ac:dyDescent="0.25">
      <c r="C5031" s="32">
        <v>43738</v>
      </c>
      <c r="D5031">
        <v>445.64</v>
      </c>
      <c r="F5031">
        <v>3.3</v>
      </c>
      <c r="G5031">
        <v>4</v>
      </c>
      <c r="H5031">
        <v>13.2</v>
      </c>
      <c r="I5031">
        <v>2.96203213356072E-2</v>
      </c>
      <c r="J5031">
        <v>2.5000000000000001E-2</v>
      </c>
      <c r="K5031">
        <v>2.75E-2</v>
      </c>
      <c r="L5031">
        <v>0.03</v>
      </c>
      <c r="M5031" t="s">
        <v>113</v>
      </c>
      <c r="N5031" t="s">
        <v>114</v>
      </c>
    </row>
    <row r="5032" spans="3:15" x14ac:dyDescent="0.25">
      <c r="C5032" s="32">
        <v>43739</v>
      </c>
      <c r="D5032">
        <v>433.69</v>
      </c>
      <c r="F5032">
        <v>3.3</v>
      </c>
      <c r="G5032">
        <v>4</v>
      </c>
      <c r="H5032">
        <v>13.2</v>
      </c>
      <c r="I5032">
        <v>3.0436486891558399E-2</v>
      </c>
      <c r="J5032">
        <v>2.5000000000000001E-2</v>
      </c>
      <c r="K5032">
        <v>2.75E-2</v>
      </c>
      <c r="L5032">
        <v>0.03</v>
      </c>
      <c r="M5032" t="s">
        <v>113</v>
      </c>
      <c r="N5032" t="s">
        <v>114</v>
      </c>
      <c r="O5032" t="s">
        <v>106</v>
      </c>
    </row>
    <row r="5033" spans="3:15" x14ac:dyDescent="0.25">
      <c r="C5033" s="32">
        <v>43740</v>
      </c>
      <c r="D5033">
        <v>420.36</v>
      </c>
      <c r="F5033">
        <v>3.3</v>
      </c>
      <c r="G5033">
        <v>4</v>
      </c>
      <c r="H5033">
        <v>13.2</v>
      </c>
      <c r="I5033">
        <v>3.1401655723665399E-2</v>
      </c>
      <c r="J5033">
        <v>2.5000000000000001E-2</v>
      </c>
      <c r="K5033">
        <v>2.75E-2</v>
      </c>
      <c r="L5033">
        <v>0.03</v>
      </c>
      <c r="M5033" t="s">
        <v>113</v>
      </c>
      <c r="N5033" t="s">
        <v>114</v>
      </c>
      <c r="O5033" t="s">
        <v>106</v>
      </c>
    </row>
    <row r="5034" spans="3:15" x14ac:dyDescent="0.25">
      <c r="C5034" s="32">
        <v>43741</v>
      </c>
      <c r="D5034">
        <v>419.61</v>
      </c>
      <c r="F5034">
        <v>3.3</v>
      </c>
      <c r="G5034">
        <v>4</v>
      </c>
      <c r="H5034">
        <v>13.2</v>
      </c>
      <c r="I5034">
        <v>3.1457782226353002E-2</v>
      </c>
      <c r="J5034">
        <v>2.5000000000000001E-2</v>
      </c>
      <c r="K5034">
        <v>2.75E-2</v>
      </c>
      <c r="L5034">
        <v>0.03</v>
      </c>
      <c r="M5034" t="s">
        <v>113</v>
      </c>
      <c r="N5034" t="s">
        <v>114</v>
      </c>
      <c r="O5034" t="s">
        <v>106</v>
      </c>
    </row>
    <row r="5035" spans="3:15" x14ac:dyDescent="0.25">
      <c r="C5035" s="32">
        <v>43742</v>
      </c>
      <c r="D5035">
        <v>427.44</v>
      </c>
      <c r="F5035">
        <v>3.3</v>
      </c>
      <c r="G5035">
        <v>4</v>
      </c>
      <c r="H5035">
        <v>13.2</v>
      </c>
      <c r="I5035">
        <v>3.0881527231892102E-2</v>
      </c>
      <c r="J5035">
        <v>2.5000000000000001E-2</v>
      </c>
      <c r="K5035">
        <v>2.75E-2</v>
      </c>
      <c r="L5035">
        <v>0.03</v>
      </c>
      <c r="M5035" t="s">
        <v>113</v>
      </c>
      <c r="N5035" t="s">
        <v>114</v>
      </c>
      <c r="O5035" t="s">
        <v>106</v>
      </c>
    </row>
    <row r="5036" spans="3:15" x14ac:dyDescent="0.25">
      <c r="C5036" s="32">
        <v>43745</v>
      </c>
      <c r="D5036">
        <v>423.17</v>
      </c>
      <c r="F5036">
        <v>3.3</v>
      </c>
      <c r="G5036">
        <v>4</v>
      </c>
      <c r="H5036">
        <v>13.2</v>
      </c>
      <c r="I5036">
        <v>3.1193137509747799E-2</v>
      </c>
      <c r="J5036">
        <v>2.5000000000000001E-2</v>
      </c>
      <c r="K5036">
        <v>2.75E-2</v>
      </c>
      <c r="L5036">
        <v>0.03</v>
      </c>
      <c r="M5036" t="s">
        <v>113</v>
      </c>
      <c r="N5036" t="s">
        <v>114</v>
      </c>
      <c r="O5036" t="s">
        <v>106</v>
      </c>
    </row>
    <row r="5037" spans="3:15" x14ac:dyDescent="0.25">
      <c r="C5037" s="32">
        <v>43746</v>
      </c>
      <c r="D5037">
        <v>413.16</v>
      </c>
      <c r="F5037">
        <v>3.3</v>
      </c>
      <c r="G5037">
        <v>4</v>
      </c>
      <c r="H5037">
        <v>13.2</v>
      </c>
      <c r="I5037">
        <v>3.1948881789137303E-2</v>
      </c>
      <c r="J5037">
        <v>2.5000000000000001E-2</v>
      </c>
      <c r="K5037">
        <v>2.75E-2</v>
      </c>
      <c r="L5037">
        <v>0.03</v>
      </c>
      <c r="M5037" t="s">
        <v>113</v>
      </c>
      <c r="N5037" t="s">
        <v>114</v>
      </c>
      <c r="O5037" t="s">
        <v>106</v>
      </c>
    </row>
    <row r="5038" spans="3:15" x14ac:dyDescent="0.25">
      <c r="C5038" s="32">
        <v>43747</v>
      </c>
      <c r="D5038">
        <v>417.17</v>
      </c>
      <c r="F5038">
        <v>3.3</v>
      </c>
      <c r="G5038">
        <v>4</v>
      </c>
      <c r="H5038">
        <v>13.2</v>
      </c>
      <c r="I5038">
        <v>3.16417767337056E-2</v>
      </c>
      <c r="J5038">
        <v>2.5000000000000001E-2</v>
      </c>
      <c r="K5038">
        <v>2.75E-2</v>
      </c>
      <c r="L5038">
        <v>0.03</v>
      </c>
      <c r="M5038" t="s">
        <v>113</v>
      </c>
      <c r="N5038" t="s">
        <v>114</v>
      </c>
      <c r="O5038" t="s">
        <v>106</v>
      </c>
    </row>
    <row r="5039" spans="3:15" x14ac:dyDescent="0.25">
      <c r="C5039" s="32">
        <v>43748</v>
      </c>
      <c r="D5039">
        <v>420.38</v>
      </c>
      <c r="F5039">
        <v>3.3</v>
      </c>
      <c r="G5039">
        <v>4</v>
      </c>
      <c r="H5039">
        <v>13.2</v>
      </c>
      <c r="I5039">
        <v>3.1400161758408998E-2</v>
      </c>
      <c r="J5039">
        <v>2.5000000000000001E-2</v>
      </c>
      <c r="K5039">
        <v>2.75E-2</v>
      </c>
      <c r="L5039">
        <v>0.03</v>
      </c>
      <c r="M5039" t="s">
        <v>113</v>
      </c>
      <c r="N5039" t="s">
        <v>114</v>
      </c>
      <c r="O5039" t="s">
        <v>106</v>
      </c>
    </row>
    <row r="5040" spans="3:15" x14ac:dyDescent="0.25">
      <c r="C5040" s="32">
        <v>43749</v>
      </c>
      <c r="D5040">
        <v>434</v>
      </c>
      <c r="F5040">
        <v>3.3</v>
      </c>
      <c r="G5040">
        <v>4</v>
      </c>
      <c r="H5040">
        <v>13.2</v>
      </c>
      <c r="I5040">
        <v>3.0414746543778799E-2</v>
      </c>
      <c r="J5040">
        <v>2.5000000000000001E-2</v>
      </c>
      <c r="K5040">
        <v>2.75E-2</v>
      </c>
      <c r="L5040">
        <v>0.03</v>
      </c>
      <c r="M5040" t="s">
        <v>113</v>
      </c>
      <c r="N5040" t="s">
        <v>114</v>
      </c>
      <c r="O5040" t="s">
        <v>106</v>
      </c>
    </row>
    <row r="5041" spans="3:15" x14ac:dyDescent="0.25">
      <c r="C5041" s="32">
        <v>43752</v>
      </c>
      <c r="D5041">
        <v>434.21</v>
      </c>
      <c r="F5041">
        <v>3.3</v>
      </c>
      <c r="G5041">
        <v>4</v>
      </c>
      <c r="H5041">
        <v>13.2</v>
      </c>
      <c r="I5041">
        <v>3.0400036848529498E-2</v>
      </c>
      <c r="J5041">
        <v>2.5000000000000001E-2</v>
      </c>
      <c r="K5041">
        <v>2.75E-2</v>
      </c>
      <c r="L5041">
        <v>0.03</v>
      </c>
      <c r="M5041" t="s">
        <v>113</v>
      </c>
      <c r="N5041" t="s">
        <v>114</v>
      </c>
      <c r="O5041" t="s">
        <v>106</v>
      </c>
    </row>
    <row r="5042" spans="3:15" x14ac:dyDescent="0.25">
      <c r="C5042" s="32">
        <v>43753</v>
      </c>
      <c r="D5042">
        <v>444.45</v>
      </c>
      <c r="F5042">
        <v>3.3</v>
      </c>
      <c r="G5042">
        <v>4</v>
      </c>
      <c r="H5042">
        <v>13.2</v>
      </c>
      <c r="I5042">
        <v>2.9699628754640502E-2</v>
      </c>
      <c r="J5042">
        <v>2.5000000000000001E-2</v>
      </c>
      <c r="K5042">
        <v>2.75E-2</v>
      </c>
      <c r="L5042">
        <v>0.03</v>
      </c>
      <c r="M5042" t="s">
        <v>113</v>
      </c>
      <c r="N5042" t="s">
        <v>114</v>
      </c>
    </row>
    <row r="5043" spans="3:15" x14ac:dyDescent="0.25">
      <c r="C5043" s="32">
        <v>43754</v>
      </c>
      <c r="D5043">
        <v>446.4</v>
      </c>
      <c r="F5043">
        <v>3.3</v>
      </c>
      <c r="G5043">
        <v>4</v>
      </c>
      <c r="H5043">
        <v>13.2</v>
      </c>
      <c r="I5043">
        <v>2.9569892473118201E-2</v>
      </c>
      <c r="J5043">
        <v>2.5000000000000001E-2</v>
      </c>
      <c r="K5043">
        <v>2.75E-2</v>
      </c>
      <c r="L5043">
        <v>0.03</v>
      </c>
      <c r="M5043" t="s">
        <v>113</v>
      </c>
      <c r="N5043" t="s">
        <v>114</v>
      </c>
    </row>
    <row r="5044" spans="3:15" x14ac:dyDescent="0.25">
      <c r="C5044" s="32">
        <v>43755</v>
      </c>
      <c r="D5044">
        <v>450.67</v>
      </c>
      <c r="F5044">
        <v>3.3</v>
      </c>
      <c r="G5044">
        <v>4</v>
      </c>
      <c r="H5044">
        <v>13.2</v>
      </c>
      <c r="I5044">
        <v>2.92897241884305E-2</v>
      </c>
      <c r="J5044">
        <v>2.5000000000000001E-2</v>
      </c>
      <c r="K5044">
        <v>2.75E-2</v>
      </c>
      <c r="L5044">
        <v>0.03</v>
      </c>
      <c r="M5044" t="s">
        <v>113</v>
      </c>
      <c r="N5044" t="s">
        <v>114</v>
      </c>
    </row>
    <row r="5045" spans="3:15" x14ac:dyDescent="0.25">
      <c r="C5045" s="32">
        <v>43756</v>
      </c>
      <c r="D5045">
        <v>445.04</v>
      </c>
      <c r="F5045">
        <v>3.3</v>
      </c>
      <c r="G5045">
        <v>4</v>
      </c>
      <c r="H5045">
        <v>13.2</v>
      </c>
      <c r="I5045">
        <v>2.96602552579543E-2</v>
      </c>
      <c r="J5045">
        <v>2.5000000000000001E-2</v>
      </c>
      <c r="K5045">
        <v>2.75E-2</v>
      </c>
      <c r="L5045">
        <v>0.03</v>
      </c>
      <c r="M5045" t="s">
        <v>113</v>
      </c>
      <c r="N5045" t="s">
        <v>114</v>
      </c>
    </row>
    <row r="5046" spans="3:15" x14ac:dyDescent="0.25">
      <c r="C5046" s="32">
        <v>43759</v>
      </c>
      <c r="D5046">
        <v>453.65</v>
      </c>
      <c r="F5046">
        <v>3.3</v>
      </c>
      <c r="G5046">
        <v>4</v>
      </c>
      <c r="H5046">
        <v>13.2</v>
      </c>
      <c r="I5046">
        <v>2.90973217237958E-2</v>
      </c>
      <c r="J5046">
        <v>2.5000000000000001E-2</v>
      </c>
      <c r="K5046">
        <v>2.75E-2</v>
      </c>
      <c r="L5046">
        <v>0.03</v>
      </c>
      <c r="M5046" t="s">
        <v>113</v>
      </c>
      <c r="N5046" t="s">
        <v>114</v>
      </c>
    </row>
    <row r="5047" spans="3:15" x14ac:dyDescent="0.25">
      <c r="C5047" s="32">
        <v>43760</v>
      </c>
      <c r="D5047">
        <v>450.32</v>
      </c>
      <c r="F5047">
        <v>3.3</v>
      </c>
      <c r="G5047">
        <v>4</v>
      </c>
      <c r="H5047">
        <v>13.2</v>
      </c>
      <c r="I5047">
        <v>2.9312488896784498E-2</v>
      </c>
      <c r="J5047">
        <v>2.5000000000000001E-2</v>
      </c>
      <c r="K5047">
        <v>2.75E-2</v>
      </c>
      <c r="L5047">
        <v>0.03</v>
      </c>
      <c r="M5047" t="s">
        <v>113</v>
      </c>
      <c r="N5047" t="s">
        <v>114</v>
      </c>
    </row>
    <row r="5048" spans="3:15" x14ac:dyDescent="0.25">
      <c r="C5048" s="32">
        <v>43761</v>
      </c>
      <c r="D5048">
        <v>457.06</v>
      </c>
      <c r="F5048">
        <v>3.3</v>
      </c>
      <c r="G5048">
        <v>4</v>
      </c>
      <c r="H5048">
        <v>13.2</v>
      </c>
      <c r="I5048">
        <v>2.8880234542510801E-2</v>
      </c>
      <c r="J5048">
        <v>2.5000000000000001E-2</v>
      </c>
      <c r="K5048">
        <v>2.75E-2</v>
      </c>
      <c r="L5048">
        <v>0.03</v>
      </c>
      <c r="M5048" t="s">
        <v>113</v>
      </c>
      <c r="N5048" t="s">
        <v>114</v>
      </c>
    </row>
    <row r="5049" spans="3:15" x14ac:dyDescent="0.25">
      <c r="C5049" s="32">
        <v>43762</v>
      </c>
      <c r="D5049">
        <v>454.66</v>
      </c>
      <c r="F5049">
        <v>3.3</v>
      </c>
      <c r="G5049">
        <v>4</v>
      </c>
      <c r="H5049">
        <v>13.2</v>
      </c>
      <c r="I5049">
        <v>2.9032683763691499E-2</v>
      </c>
      <c r="J5049">
        <v>2.5000000000000001E-2</v>
      </c>
      <c r="K5049">
        <v>2.75E-2</v>
      </c>
      <c r="L5049">
        <v>0.03</v>
      </c>
      <c r="M5049" t="s">
        <v>113</v>
      </c>
      <c r="N5049" t="s">
        <v>114</v>
      </c>
    </row>
    <row r="5050" spans="3:15" x14ac:dyDescent="0.25">
      <c r="C5050" s="32">
        <v>43763</v>
      </c>
      <c r="D5050">
        <v>459.8</v>
      </c>
      <c r="F5050">
        <v>3.3</v>
      </c>
      <c r="G5050">
        <v>4</v>
      </c>
      <c r="H5050">
        <v>13.2</v>
      </c>
      <c r="I5050">
        <v>2.8708133971291801E-2</v>
      </c>
      <c r="J5050">
        <v>2.5000000000000001E-2</v>
      </c>
      <c r="K5050">
        <v>2.75E-2</v>
      </c>
      <c r="L5050">
        <v>0.03</v>
      </c>
      <c r="M5050" t="s">
        <v>113</v>
      </c>
      <c r="N5050" t="s">
        <v>114</v>
      </c>
    </row>
    <row r="5051" spans="3:15" x14ac:dyDescent="0.25">
      <c r="C5051" s="32">
        <v>43766</v>
      </c>
      <c r="D5051">
        <v>466.56</v>
      </c>
      <c r="F5051">
        <v>3.3</v>
      </c>
      <c r="G5051">
        <v>4</v>
      </c>
      <c r="H5051">
        <v>13.2</v>
      </c>
      <c r="I5051">
        <v>2.8292181069958799E-2</v>
      </c>
      <c r="J5051">
        <v>2.5000000000000001E-2</v>
      </c>
      <c r="K5051">
        <v>2.75E-2</v>
      </c>
      <c r="L5051">
        <v>0.03</v>
      </c>
      <c r="M5051" t="s">
        <v>113</v>
      </c>
      <c r="N5051" t="s">
        <v>114</v>
      </c>
    </row>
    <row r="5052" spans="3:15" x14ac:dyDescent="0.25">
      <c r="C5052" s="32">
        <v>43767</v>
      </c>
      <c r="D5052">
        <v>466.16</v>
      </c>
      <c r="F5052">
        <v>3.3</v>
      </c>
      <c r="G5052">
        <v>4</v>
      </c>
      <c r="H5052">
        <v>13.2</v>
      </c>
      <c r="I5052">
        <v>2.8316457868542901E-2</v>
      </c>
      <c r="J5052">
        <v>2.5000000000000001E-2</v>
      </c>
      <c r="K5052">
        <v>2.75E-2</v>
      </c>
      <c r="L5052">
        <v>0.03</v>
      </c>
      <c r="M5052" t="s">
        <v>113</v>
      </c>
      <c r="N5052" t="s">
        <v>114</v>
      </c>
    </row>
    <row r="5053" spans="3:15" x14ac:dyDescent="0.25">
      <c r="C5053" s="32">
        <v>43768</v>
      </c>
      <c r="D5053">
        <v>466.94</v>
      </c>
      <c r="F5053">
        <v>3.3</v>
      </c>
      <c r="G5053">
        <v>4</v>
      </c>
      <c r="H5053">
        <v>13.2</v>
      </c>
      <c r="I5053">
        <v>2.8269156636827001E-2</v>
      </c>
      <c r="J5053">
        <v>2.5000000000000001E-2</v>
      </c>
      <c r="K5053">
        <v>2.75E-2</v>
      </c>
      <c r="L5053">
        <v>0.03</v>
      </c>
      <c r="M5053" t="s">
        <v>113</v>
      </c>
      <c r="N5053" t="s">
        <v>114</v>
      </c>
    </row>
    <row r="5054" spans="3:15" x14ac:dyDescent="0.25">
      <c r="C5054" s="32">
        <v>43769</v>
      </c>
      <c r="D5054">
        <v>461.7</v>
      </c>
      <c r="F5054">
        <v>3.3</v>
      </c>
      <c r="G5054">
        <v>4</v>
      </c>
      <c r="H5054">
        <v>13.2</v>
      </c>
      <c r="I5054">
        <v>2.8589993502274199E-2</v>
      </c>
      <c r="J5054">
        <v>2.5000000000000001E-2</v>
      </c>
      <c r="K5054">
        <v>2.75E-2</v>
      </c>
      <c r="L5054">
        <v>0.03</v>
      </c>
      <c r="M5054" t="s">
        <v>113</v>
      </c>
      <c r="N5054" t="s">
        <v>114</v>
      </c>
    </row>
    <row r="5055" spans="3:15" x14ac:dyDescent="0.25">
      <c r="C5055" s="32">
        <v>43770</v>
      </c>
      <c r="D5055">
        <v>469.17</v>
      </c>
      <c r="F5055">
        <v>3.3</v>
      </c>
      <c r="G5055">
        <v>4</v>
      </c>
      <c r="H5055">
        <v>13.2</v>
      </c>
      <c r="I5055">
        <v>2.8134791227060502E-2</v>
      </c>
      <c r="J5055">
        <v>2.5000000000000001E-2</v>
      </c>
      <c r="K5055">
        <v>2.75E-2</v>
      </c>
      <c r="L5055">
        <v>0.03</v>
      </c>
      <c r="M5055" t="s">
        <v>113</v>
      </c>
      <c r="N5055" t="s">
        <v>114</v>
      </c>
    </row>
    <row r="5056" spans="3:15" x14ac:dyDescent="0.25">
      <c r="C5056" s="32">
        <v>43773</v>
      </c>
      <c r="D5056">
        <v>476.53</v>
      </c>
      <c r="F5056">
        <v>3.3</v>
      </c>
      <c r="G5056">
        <v>4</v>
      </c>
      <c r="H5056">
        <v>13.2</v>
      </c>
      <c r="I5056">
        <v>2.7700249721948199E-2</v>
      </c>
      <c r="J5056">
        <v>2.5000000000000001E-2</v>
      </c>
      <c r="K5056">
        <v>2.75E-2</v>
      </c>
      <c r="L5056">
        <v>0.03</v>
      </c>
      <c r="M5056" t="s">
        <v>113</v>
      </c>
      <c r="N5056" t="s">
        <v>114</v>
      </c>
    </row>
    <row r="5057" spans="3:13" x14ac:dyDescent="0.25">
      <c r="C5057" s="32">
        <v>43774</v>
      </c>
      <c r="D5057">
        <v>482.44</v>
      </c>
      <c r="F5057">
        <v>3.3</v>
      </c>
      <c r="G5057">
        <v>4</v>
      </c>
      <c r="H5057">
        <v>13.2</v>
      </c>
      <c r="I5057">
        <v>2.7360915346986099E-2</v>
      </c>
      <c r="J5057">
        <v>2.5000000000000001E-2</v>
      </c>
      <c r="K5057">
        <v>2.75E-2</v>
      </c>
      <c r="L5057">
        <v>0.03</v>
      </c>
      <c r="M5057" t="s">
        <v>113</v>
      </c>
    </row>
    <row r="5058" spans="3:13" x14ac:dyDescent="0.25">
      <c r="C5058" s="32">
        <v>43775</v>
      </c>
      <c r="D5058">
        <v>489.54</v>
      </c>
      <c r="F5058">
        <v>3.3</v>
      </c>
      <c r="G5058">
        <v>4</v>
      </c>
      <c r="H5058">
        <v>13.2</v>
      </c>
      <c r="I5058">
        <v>2.6964088736364699E-2</v>
      </c>
      <c r="J5058">
        <v>2.5000000000000001E-2</v>
      </c>
      <c r="K5058">
        <v>2.75E-2</v>
      </c>
      <c r="L5058">
        <v>0.03</v>
      </c>
      <c r="M5058" t="s">
        <v>113</v>
      </c>
    </row>
    <row r="5059" spans="3:13" x14ac:dyDescent="0.25">
      <c r="C5059" s="32">
        <v>43776</v>
      </c>
      <c r="D5059">
        <v>490.16</v>
      </c>
      <c r="F5059">
        <v>3.3</v>
      </c>
      <c r="G5059">
        <v>4</v>
      </c>
      <c r="H5059">
        <v>13.2</v>
      </c>
      <c r="I5059">
        <v>2.69299820466786E-2</v>
      </c>
      <c r="J5059">
        <v>2.5000000000000001E-2</v>
      </c>
      <c r="K5059">
        <v>2.75E-2</v>
      </c>
      <c r="L5059">
        <v>0.03</v>
      </c>
      <c r="M5059" t="s">
        <v>113</v>
      </c>
    </row>
    <row r="5060" spans="3:13" x14ac:dyDescent="0.25">
      <c r="C5060" s="32">
        <v>43777</v>
      </c>
      <c r="D5060">
        <v>490.21</v>
      </c>
      <c r="F5060">
        <v>3.3</v>
      </c>
      <c r="G5060">
        <v>4</v>
      </c>
      <c r="H5060">
        <v>13.2</v>
      </c>
      <c r="I5060">
        <v>2.6927235266518398E-2</v>
      </c>
      <c r="J5060">
        <v>2.5000000000000001E-2</v>
      </c>
      <c r="K5060">
        <v>2.75E-2</v>
      </c>
      <c r="L5060">
        <v>0.03</v>
      </c>
      <c r="M5060" t="s">
        <v>113</v>
      </c>
    </row>
    <row r="5061" spans="3:13" x14ac:dyDescent="0.25">
      <c r="C5061" s="32">
        <v>43780</v>
      </c>
      <c r="D5061">
        <v>486.79</v>
      </c>
      <c r="F5061">
        <v>3.3</v>
      </c>
      <c r="G5061">
        <v>4</v>
      </c>
      <c r="H5061">
        <v>13.2</v>
      </c>
      <c r="I5061">
        <v>2.7116415702869798E-2</v>
      </c>
      <c r="J5061">
        <v>2.5000000000000001E-2</v>
      </c>
      <c r="K5061">
        <v>2.75E-2</v>
      </c>
      <c r="L5061">
        <v>0.03</v>
      </c>
      <c r="M5061" t="s">
        <v>113</v>
      </c>
    </row>
    <row r="5062" spans="3:13" x14ac:dyDescent="0.25">
      <c r="C5062" s="32">
        <v>43781</v>
      </c>
      <c r="D5062">
        <v>486.79</v>
      </c>
      <c r="F5062">
        <v>3.3</v>
      </c>
      <c r="G5062">
        <v>4</v>
      </c>
      <c r="H5062">
        <v>13.2</v>
      </c>
      <c r="I5062">
        <v>2.7116415702869798E-2</v>
      </c>
      <c r="J5062">
        <v>2.5000000000000001E-2</v>
      </c>
      <c r="K5062">
        <v>2.75E-2</v>
      </c>
      <c r="L5062">
        <v>0.03</v>
      </c>
      <c r="M5062" t="s">
        <v>113</v>
      </c>
    </row>
    <row r="5063" spans="3:13" x14ac:dyDescent="0.25">
      <c r="C5063" s="32">
        <v>43782</v>
      </c>
      <c r="D5063">
        <v>485.57</v>
      </c>
      <c r="F5063">
        <v>3.3</v>
      </c>
      <c r="G5063">
        <v>4</v>
      </c>
      <c r="H5063">
        <v>13.2</v>
      </c>
      <c r="I5063">
        <v>2.7184545997487399E-2</v>
      </c>
      <c r="J5063">
        <v>2.5000000000000001E-2</v>
      </c>
      <c r="K5063">
        <v>2.75E-2</v>
      </c>
      <c r="L5063">
        <v>0.03</v>
      </c>
      <c r="M5063" t="s">
        <v>113</v>
      </c>
    </row>
    <row r="5064" spans="3:13" x14ac:dyDescent="0.25">
      <c r="C5064" s="32">
        <v>43783</v>
      </c>
      <c r="D5064">
        <v>484.59</v>
      </c>
      <c r="F5064">
        <v>3.3</v>
      </c>
      <c r="G5064">
        <v>4</v>
      </c>
      <c r="H5064">
        <v>13.2</v>
      </c>
      <c r="I5064">
        <v>2.7239522070203599E-2</v>
      </c>
      <c r="J5064">
        <v>2.5000000000000001E-2</v>
      </c>
      <c r="K5064">
        <v>2.75E-2</v>
      </c>
      <c r="L5064">
        <v>0.03</v>
      </c>
      <c r="M5064" t="s">
        <v>113</v>
      </c>
    </row>
    <row r="5065" spans="3:13" x14ac:dyDescent="0.25">
      <c r="C5065" s="32">
        <v>43784</v>
      </c>
      <c r="D5065">
        <v>490.96</v>
      </c>
      <c r="F5065">
        <v>3.3</v>
      </c>
      <c r="G5065">
        <v>4</v>
      </c>
      <c r="H5065">
        <v>13.2</v>
      </c>
      <c r="I5065">
        <v>2.6886100700667999E-2</v>
      </c>
      <c r="J5065">
        <v>2.5000000000000001E-2</v>
      </c>
      <c r="K5065">
        <v>2.75E-2</v>
      </c>
      <c r="L5065">
        <v>0.03</v>
      </c>
      <c r="M5065" t="s">
        <v>113</v>
      </c>
    </row>
    <row r="5066" spans="3:13" x14ac:dyDescent="0.25">
      <c r="C5066" s="32">
        <v>43787</v>
      </c>
      <c r="D5066">
        <v>491.74</v>
      </c>
      <c r="F5066">
        <v>3.3</v>
      </c>
      <c r="G5066">
        <v>4</v>
      </c>
      <c r="H5066">
        <v>13.2</v>
      </c>
      <c r="I5066">
        <v>2.6843453857729599E-2</v>
      </c>
      <c r="J5066">
        <v>2.5000000000000001E-2</v>
      </c>
      <c r="K5066">
        <v>2.75E-2</v>
      </c>
      <c r="L5066">
        <v>0.03</v>
      </c>
      <c r="M5066" t="s">
        <v>113</v>
      </c>
    </row>
    <row r="5067" spans="3:13" x14ac:dyDescent="0.25">
      <c r="C5067" s="32">
        <v>43788</v>
      </c>
      <c r="D5067">
        <v>492.8</v>
      </c>
      <c r="F5067">
        <v>3.3</v>
      </c>
      <c r="G5067">
        <v>4</v>
      </c>
      <c r="H5067">
        <v>13.2</v>
      </c>
      <c r="I5067">
        <v>2.6785714285714201E-2</v>
      </c>
      <c r="J5067">
        <v>2.5000000000000001E-2</v>
      </c>
      <c r="K5067">
        <v>2.75E-2</v>
      </c>
      <c r="L5067">
        <v>0.03</v>
      </c>
      <c r="M5067" t="s">
        <v>113</v>
      </c>
    </row>
    <row r="5068" spans="3:13" x14ac:dyDescent="0.25">
      <c r="C5068" s="32">
        <v>43789</v>
      </c>
      <c r="D5068">
        <v>488.81</v>
      </c>
      <c r="F5068">
        <v>3.3</v>
      </c>
      <c r="G5068">
        <v>4</v>
      </c>
      <c r="H5068">
        <v>13.2</v>
      </c>
      <c r="I5068">
        <v>2.70043575213273E-2</v>
      </c>
      <c r="J5068">
        <v>2.5000000000000001E-2</v>
      </c>
      <c r="K5068">
        <v>2.75E-2</v>
      </c>
      <c r="L5068">
        <v>0.03</v>
      </c>
      <c r="M5068" t="s">
        <v>113</v>
      </c>
    </row>
    <row r="5069" spans="3:13" x14ac:dyDescent="0.25">
      <c r="C5069" s="32">
        <v>43790</v>
      </c>
      <c r="D5069">
        <v>484.98</v>
      </c>
      <c r="F5069">
        <v>3.3</v>
      </c>
      <c r="G5069">
        <v>4</v>
      </c>
      <c r="H5069">
        <v>13.2</v>
      </c>
      <c r="I5069">
        <v>2.7217617221328701E-2</v>
      </c>
      <c r="J5069">
        <v>2.5000000000000001E-2</v>
      </c>
      <c r="K5069">
        <v>2.75E-2</v>
      </c>
      <c r="L5069">
        <v>0.03</v>
      </c>
      <c r="M5069" t="s">
        <v>113</v>
      </c>
    </row>
    <row r="5070" spans="3:13" x14ac:dyDescent="0.25">
      <c r="C5070" s="32">
        <v>43791</v>
      </c>
      <c r="D5070">
        <v>485</v>
      </c>
      <c r="F5070">
        <v>3.3</v>
      </c>
      <c r="G5070">
        <v>4</v>
      </c>
      <c r="H5070">
        <v>13.2</v>
      </c>
      <c r="I5070">
        <v>2.72164948453608E-2</v>
      </c>
      <c r="J5070">
        <v>2.5000000000000001E-2</v>
      </c>
      <c r="K5070">
        <v>2.75E-2</v>
      </c>
      <c r="L5070">
        <v>0.03</v>
      </c>
      <c r="M5070" t="s">
        <v>113</v>
      </c>
    </row>
    <row r="5071" spans="3:13" x14ac:dyDescent="0.25">
      <c r="C5071" s="32">
        <v>43794</v>
      </c>
      <c r="D5071">
        <v>491.86</v>
      </c>
      <c r="F5071">
        <v>3.3</v>
      </c>
      <c r="G5071">
        <v>4</v>
      </c>
      <c r="H5071">
        <v>13.2</v>
      </c>
      <c r="I5071">
        <v>2.6836904810311799E-2</v>
      </c>
      <c r="J5071">
        <v>2.5000000000000001E-2</v>
      </c>
      <c r="K5071">
        <v>2.75E-2</v>
      </c>
      <c r="L5071">
        <v>0.03</v>
      </c>
      <c r="M5071" t="s">
        <v>113</v>
      </c>
    </row>
    <row r="5072" spans="3:13" x14ac:dyDescent="0.25">
      <c r="C5072" s="32">
        <v>43795</v>
      </c>
      <c r="D5072">
        <v>490.89</v>
      </c>
      <c r="F5072">
        <v>3.3</v>
      </c>
      <c r="G5072">
        <v>4</v>
      </c>
      <c r="H5072">
        <v>13.2</v>
      </c>
      <c r="I5072">
        <v>2.6889934608568099E-2</v>
      </c>
      <c r="J5072">
        <v>2.5000000000000001E-2</v>
      </c>
      <c r="K5072">
        <v>2.75E-2</v>
      </c>
      <c r="L5072">
        <v>0.03</v>
      </c>
      <c r="M5072" t="s">
        <v>113</v>
      </c>
    </row>
    <row r="5073" spans="3:13" x14ac:dyDescent="0.25">
      <c r="C5073" s="32">
        <v>43796</v>
      </c>
      <c r="D5073">
        <v>494.21</v>
      </c>
      <c r="F5073">
        <v>3.3</v>
      </c>
      <c r="G5073">
        <v>4</v>
      </c>
      <c r="H5073">
        <v>13.2</v>
      </c>
      <c r="I5073">
        <v>2.6709293620121002E-2</v>
      </c>
      <c r="J5073">
        <v>2.5000000000000001E-2</v>
      </c>
      <c r="K5073">
        <v>2.75E-2</v>
      </c>
      <c r="L5073">
        <v>0.03</v>
      </c>
      <c r="M5073" t="s">
        <v>113</v>
      </c>
    </row>
    <row r="5074" spans="3:13" x14ac:dyDescent="0.25">
      <c r="C5074" s="32">
        <v>43798</v>
      </c>
      <c r="D5074">
        <v>494.91</v>
      </c>
      <c r="F5074">
        <v>3.3</v>
      </c>
      <c r="G5074">
        <v>4</v>
      </c>
      <c r="H5074">
        <v>13.2</v>
      </c>
      <c r="I5074">
        <v>2.6671516033218101E-2</v>
      </c>
      <c r="J5074">
        <v>2.5000000000000001E-2</v>
      </c>
      <c r="K5074">
        <v>2.75E-2</v>
      </c>
      <c r="L5074">
        <v>0.03</v>
      </c>
      <c r="M5074" t="s">
        <v>113</v>
      </c>
    </row>
    <row r="5075" spans="3:13" x14ac:dyDescent="0.25">
      <c r="C5075" s="32">
        <v>43801</v>
      </c>
      <c r="D5075">
        <v>489.7</v>
      </c>
      <c r="F5075">
        <v>3.3</v>
      </c>
      <c r="G5075">
        <v>4</v>
      </c>
      <c r="H5075">
        <v>13.2</v>
      </c>
      <c r="I5075">
        <v>2.6955278742086902E-2</v>
      </c>
      <c r="J5075">
        <v>2.5000000000000001E-2</v>
      </c>
      <c r="K5075">
        <v>2.75E-2</v>
      </c>
      <c r="L5075">
        <v>0.03</v>
      </c>
      <c r="M5075" t="s">
        <v>113</v>
      </c>
    </row>
    <row r="5076" spans="3:13" x14ac:dyDescent="0.25">
      <c r="C5076" s="32">
        <v>43802</v>
      </c>
      <c r="D5076">
        <v>485.76</v>
      </c>
      <c r="F5076">
        <v>3.3</v>
      </c>
      <c r="G5076">
        <v>4</v>
      </c>
      <c r="H5076">
        <v>13.2</v>
      </c>
      <c r="I5076">
        <v>2.7173913043478201E-2</v>
      </c>
      <c r="J5076">
        <v>2.5000000000000001E-2</v>
      </c>
      <c r="K5076">
        <v>2.75E-2</v>
      </c>
      <c r="L5076">
        <v>0.03</v>
      </c>
      <c r="M5076" t="s">
        <v>113</v>
      </c>
    </row>
    <row r="5077" spans="3:13" x14ac:dyDescent="0.25">
      <c r="C5077" s="32">
        <v>43803</v>
      </c>
      <c r="D5077">
        <v>486.69</v>
      </c>
      <c r="F5077">
        <v>3.3</v>
      </c>
      <c r="G5077">
        <v>4</v>
      </c>
      <c r="H5077">
        <v>13.2</v>
      </c>
      <c r="I5077">
        <v>2.7121987301978599E-2</v>
      </c>
      <c r="J5077">
        <v>2.5000000000000001E-2</v>
      </c>
      <c r="K5077">
        <v>2.75E-2</v>
      </c>
      <c r="L5077">
        <v>0.03</v>
      </c>
      <c r="M5077" t="s">
        <v>113</v>
      </c>
    </row>
    <row r="5078" spans="3:13" x14ac:dyDescent="0.25">
      <c r="C5078" s="32">
        <v>43804</v>
      </c>
      <c r="D5078">
        <v>490.3</v>
      </c>
      <c r="E5078">
        <v>3.3</v>
      </c>
      <c r="F5078">
        <v>3.3</v>
      </c>
      <c r="G5078">
        <v>4</v>
      </c>
      <c r="H5078">
        <v>13.2</v>
      </c>
      <c r="I5078">
        <v>2.69222924739955E-2</v>
      </c>
      <c r="J5078">
        <v>2.5000000000000001E-2</v>
      </c>
      <c r="K5078">
        <v>2.75E-2</v>
      </c>
      <c r="L5078">
        <v>0.03</v>
      </c>
      <c r="M5078" t="s">
        <v>113</v>
      </c>
    </row>
    <row r="5079" spans="3:13" x14ac:dyDescent="0.25">
      <c r="C5079" s="32">
        <v>43805</v>
      </c>
      <c r="D5079">
        <v>495.76</v>
      </c>
      <c r="F5079">
        <v>3.3</v>
      </c>
      <c r="G5079">
        <v>4</v>
      </c>
      <c r="H5079">
        <v>13.2</v>
      </c>
      <c r="I5079">
        <v>2.6625786670969799E-2</v>
      </c>
      <c r="J5079">
        <v>2.5000000000000001E-2</v>
      </c>
      <c r="K5079">
        <v>2.75E-2</v>
      </c>
      <c r="L5079">
        <v>0.03</v>
      </c>
      <c r="M5079" t="s">
        <v>113</v>
      </c>
    </row>
    <row r="5080" spans="3:13" x14ac:dyDescent="0.25">
      <c r="C5080" s="32">
        <v>43808</v>
      </c>
      <c r="D5080">
        <v>497.07</v>
      </c>
      <c r="F5080">
        <v>3.3</v>
      </c>
      <c r="G5080">
        <v>4</v>
      </c>
      <c r="H5080">
        <v>13.2</v>
      </c>
      <c r="I5080">
        <v>2.6555615909228E-2</v>
      </c>
      <c r="J5080">
        <v>2.5000000000000001E-2</v>
      </c>
      <c r="K5080">
        <v>2.75E-2</v>
      </c>
      <c r="L5080">
        <v>0.03</v>
      </c>
      <c r="M5080" t="s">
        <v>113</v>
      </c>
    </row>
    <row r="5081" spans="3:13" x14ac:dyDescent="0.25">
      <c r="C5081" s="32">
        <v>43809</v>
      </c>
      <c r="D5081">
        <v>494.03</v>
      </c>
      <c r="F5081">
        <v>3.3</v>
      </c>
      <c r="G5081">
        <v>4</v>
      </c>
      <c r="H5081">
        <v>13.2</v>
      </c>
      <c r="I5081">
        <v>2.67190251604153E-2</v>
      </c>
      <c r="J5081">
        <v>2.5000000000000001E-2</v>
      </c>
      <c r="K5081">
        <v>2.75E-2</v>
      </c>
      <c r="L5081">
        <v>0.03</v>
      </c>
      <c r="M5081" t="s">
        <v>113</v>
      </c>
    </row>
    <row r="5082" spans="3:13" x14ac:dyDescent="0.25">
      <c r="C5082" s="32">
        <v>43810</v>
      </c>
      <c r="D5082">
        <v>493.91</v>
      </c>
      <c r="F5082">
        <v>3.3</v>
      </c>
      <c r="G5082">
        <v>4</v>
      </c>
      <c r="H5082">
        <v>13.2</v>
      </c>
      <c r="I5082">
        <v>2.6725516794557699E-2</v>
      </c>
      <c r="J5082">
        <v>2.5000000000000001E-2</v>
      </c>
      <c r="K5082">
        <v>2.75E-2</v>
      </c>
      <c r="L5082">
        <v>0.03</v>
      </c>
      <c r="M5082" t="s">
        <v>113</v>
      </c>
    </row>
    <row r="5083" spans="3:13" x14ac:dyDescent="0.25">
      <c r="C5083" s="32">
        <v>43811</v>
      </c>
      <c r="D5083">
        <v>502.12</v>
      </c>
      <c r="F5083">
        <v>3.3</v>
      </c>
      <c r="G5083">
        <v>4</v>
      </c>
      <c r="H5083">
        <v>13.2</v>
      </c>
      <c r="I5083">
        <v>2.62885366047956E-2</v>
      </c>
      <c r="J5083">
        <v>2.5000000000000001E-2</v>
      </c>
      <c r="K5083">
        <v>2.75E-2</v>
      </c>
      <c r="L5083">
        <v>0.03</v>
      </c>
      <c r="M5083" t="s">
        <v>113</v>
      </c>
    </row>
    <row r="5084" spans="3:13" x14ac:dyDescent="0.25">
      <c r="C5084" s="32">
        <v>43812</v>
      </c>
      <c r="D5084">
        <v>498.61</v>
      </c>
      <c r="F5084">
        <v>3.3</v>
      </c>
      <c r="G5084">
        <v>4</v>
      </c>
      <c r="H5084">
        <v>13.2</v>
      </c>
      <c r="I5084">
        <v>2.64735965985439E-2</v>
      </c>
      <c r="J5084">
        <v>2.5000000000000001E-2</v>
      </c>
      <c r="K5084">
        <v>2.75E-2</v>
      </c>
      <c r="L5084">
        <v>0.03</v>
      </c>
      <c r="M5084" t="s">
        <v>113</v>
      </c>
    </row>
    <row r="5085" spans="3:13" x14ac:dyDescent="0.25">
      <c r="C5085" s="32">
        <v>43815</v>
      </c>
      <c r="D5085">
        <v>502.05</v>
      </c>
      <c r="F5085">
        <v>3.3</v>
      </c>
      <c r="G5085">
        <v>4</v>
      </c>
      <c r="H5085">
        <v>13.2</v>
      </c>
      <c r="I5085">
        <v>2.6292201971915102E-2</v>
      </c>
      <c r="J5085">
        <v>2.5000000000000001E-2</v>
      </c>
      <c r="K5085">
        <v>2.75E-2</v>
      </c>
      <c r="L5085">
        <v>0.03</v>
      </c>
      <c r="M5085" t="s">
        <v>113</v>
      </c>
    </row>
    <row r="5086" spans="3:13" x14ac:dyDescent="0.25">
      <c r="C5086" s="32">
        <v>43816</v>
      </c>
      <c r="D5086">
        <v>502.29</v>
      </c>
      <c r="F5086">
        <v>3.3</v>
      </c>
      <c r="G5086">
        <v>4</v>
      </c>
      <c r="H5086">
        <v>13.2</v>
      </c>
      <c r="I5086">
        <v>2.6279639252224801E-2</v>
      </c>
      <c r="J5086">
        <v>2.5000000000000001E-2</v>
      </c>
      <c r="K5086">
        <v>2.75E-2</v>
      </c>
      <c r="L5086">
        <v>0.03</v>
      </c>
      <c r="M5086" t="s">
        <v>113</v>
      </c>
    </row>
    <row r="5087" spans="3:13" x14ac:dyDescent="0.25">
      <c r="C5087" s="32">
        <v>43817</v>
      </c>
      <c r="D5087">
        <v>499.49</v>
      </c>
      <c r="F5087">
        <v>3.3</v>
      </c>
      <c r="G5087">
        <v>4</v>
      </c>
      <c r="H5087">
        <v>13.2</v>
      </c>
      <c r="I5087">
        <v>2.6426955494604401E-2</v>
      </c>
      <c r="J5087">
        <v>2.5000000000000001E-2</v>
      </c>
      <c r="K5087">
        <v>2.75E-2</v>
      </c>
      <c r="L5087">
        <v>0.03</v>
      </c>
      <c r="M5087" t="s">
        <v>113</v>
      </c>
    </row>
    <row r="5088" spans="3:13" x14ac:dyDescent="0.25">
      <c r="C5088" s="32">
        <v>43818</v>
      </c>
      <c r="D5088">
        <v>502.34</v>
      </c>
      <c r="F5088">
        <v>3.3</v>
      </c>
      <c r="G5088">
        <v>4</v>
      </c>
      <c r="H5088">
        <v>13.2</v>
      </c>
      <c r="I5088">
        <v>2.6277023529880102E-2</v>
      </c>
      <c r="J5088">
        <v>2.5000000000000001E-2</v>
      </c>
      <c r="K5088">
        <v>2.75E-2</v>
      </c>
      <c r="L5088">
        <v>0.03</v>
      </c>
      <c r="M5088" t="s">
        <v>113</v>
      </c>
    </row>
    <row r="5089" spans="3:13" x14ac:dyDescent="0.25">
      <c r="C5089" s="32">
        <v>43819</v>
      </c>
      <c r="D5089">
        <v>499.59</v>
      </c>
      <c r="F5089">
        <v>3.3</v>
      </c>
      <c r="G5089">
        <v>4</v>
      </c>
      <c r="H5089">
        <v>13.2</v>
      </c>
      <c r="I5089">
        <v>2.6421665765927999E-2</v>
      </c>
      <c r="J5089">
        <v>2.5000000000000001E-2</v>
      </c>
      <c r="K5089">
        <v>2.75E-2</v>
      </c>
      <c r="L5089">
        <v>0.03</v>
      </c>
      <c r="M5089" t="s">
        <v>113</v>
      </c>
    </row>
    <row r="5090" spans="3:13" x14ac:dyDescent="0.25">
      <c r="C5090" s="32">
        <v>43822</v>
      </c>
      <c r="D5090">
        <v>499.66</v>
      </c>
      <c r="F5090">
        <v>3.3</v>
      </c>
      <c r="G5090">
        <v>4</v>
      </c>
      <c r="H5090">
        <v>13.2</v>
      </c>
      <c r="I5090">
        <v>2.6417964215666601E-2</v>
      </c>
      <c r="J5090">
        <v>2.5000000000000001E-2</v>
      </c>
      <c r="K5090">
        <v>2.75E-2</v>
      </c>
      <c r="L5090">
        <v>0.03</v>
      </c>
      <c r="M5090" t="s">
        <v>113</v>
      </c>
    </row>
    <row r="5091" spans="3:13" x14ac:dyDescent="0.25">
      <c r="C5091" s="32">
        <v>43823</v>
      </c>
      <c r="D5091">
        <v>499.64</v>
      </c>
      <c r="F5091">
        <v>3.3</v>
      </c>
      <c r="G5091">
        <v>4</v>
      </c>
      <c r="H5091">
        <v>13.2</v>
      </c>
      <c r="I5091">
        <v>2.6419021695620801E-2</v>
      </c>
      <c r="J5091">
        <v>2.5000000000000001E-2</v>
      </c>
      <c r="K5091">
        <v>2.75E-2</v>
      </c>
      <c r="L5091">
        <v>0.03</v>
      </c>
      <c r="M5091" t="s">
        <v>113</v>
      </c>
    </row>
    <row r="5092" spans="3:13" x14ac:dyDescent="0.25">
      <c r="C5092" s="32">
        <v>43825</v>
      </c>
      <c r="D5092">
        <v>503.24</v>
      </c>
      <c r="F5092">
        <v>3.3</v>
      </c>
      <c r="G5092">
        <v>4</v>
      </c>
      <c r="H5092">
        <v>13.2</v>
      </c>
      <c r="I5092">
        <v>2.6230029409426901E-2</v>
      </c>
      <c r="J5092">
        <v>2.5000000000000001E-2</v>
      </c>
      <c r="K5092">
        <v>2.75E-2</v>
      </c>
      <c r="L5092">
        <v>0.03</v>
      </c>
      <c r="M5092" t="s">
        <v>113</v>
      </c>
    </row>
    <row r="5093" spans="3:13" x14ac:dyDescent="0.25">
      <c r="C5093" s="32">
        <v>43826</v>
      </c>
      <c r="D5093">
        <v>503.01</v>
      </c>
      <c r="F5093">
        <v>3.3</v>
      </c>
      <c r="G5093">
        <v>4</v>
      </c>
      <c r="H5093">
        <v>13.2</v>
      </c>
      <c r="I5093">
        <v>2.6242023021411098E-2</v>
      </c>
      <c r="J5093">
        <v>2.5000000000000001E-2</v>
      </c>
      <c r="K5093">
        <v>2.75E-2</v>
      </c>
      <c r="L5093">
        <v>0.03</v>
      </c>
      <c r="M5093" t="s">
        <v>113</v>
      </c>
    </row>
    <row r="5094" spans="3:13" x14ac:dyDescent="0.25">
      <c r="C5094" s="32">
        <v>43829</v>
      </c>
      <c r="D5094">
        <v>500.84</v>
      </c>
      <c r="F5094">
        <v>3.3</v>
      </c>
      <c r="G5094">
        <v>4</v>
      </c>
      <c r="H5094">
        <v>13.2</v>
      </c>
      <c r="I5094">
        <v>2.6355722386390799E-2</v>
      </c>
      <c r="J5094">
        <v>2.5000000000000001E-2</v>
      </c>
      <c r="K5094">
        <v>2.75E-2</v>
      </c>
      <c r="L5094">
        <v>0.03</v>
      </c>
      <c r="M5094" t="s">
        <v>113</v>
      </c>
    </row>
    <row r="5095" spans="3:13" x14ac:dyDescent="0.25">
      <c r="C5095" s="32">
        <v>43830</v>
      </c>
      <c r="D5095">
        <v>502.7</v>
      </c>
      <c r="F5095">
        <v>3.3</v>
      </c>
      <c r="G5095">
        <v>4</v>
      </c>
      <c r="H5095">
        <v>13.2</v>
      </c>
      <c r="I5095">
        <v>2.6258205689277898E-2</v>
      </c>
      <c r="J5095">
        <v>2.5000000000000001E-2</v>
      </c>
      <c r="K5095">
        <v>2.75E-2</v>
      </c>
      <c r="L5095">
        <v>0.03</v>
      </c>
      <c r="M5095" t="s">
        <v>113</v>
      </c>
    </row>
    <row r="5096" spans="3:13" x14ac:dyDescent="0.25">
      <c r="C5096" s="32">
        <v>43832</v>
      </c>
      <c r="D5096">
        <v>508.98</v>
      </c>
      <c r="F5096">
        <v>3.3</v>
      </c>
      <c r="G5096">
        <v>4</v>
      </c>
      <c r="H5096">
        <v>13.2</v>
      </c>
      <c r="I5096">
        <v>2.59342213839443E-2</v>
      </c>
      <c r="J5096">
        <v>2.5000000000000001E-2</v>
      </c>
      <c r="K5096">
        <v>2.75E-2</v>
      </c>
      <c r="L5096">
        <v>0.03</v>
      </c>
      <c r="M5096" t="s">
        <v>113</v>
      </c>
    </row>
    <row r="5097" spans="3:13" x14ac:dyDescent="0.25">
      <c r="C5097" s="32">
        <v>43833</v>
      </c>
      <c r="D5097">
        <v>503.57</v>
      </c>
      <c r="F5097">
        <v>3.3</v>
      </c>
      <c r="G5097">
        <v>4</v>
      </c>
      <c r="H5097">
        <v>13.2</v>
      </c>
      <c r="I5097">
        <v>2.6212840320114301E-2</v>
      </c>
      <c r="J5097">
        <v>2.5000000000000001E-2</v>
      </c>
      <c r="K5097">
        <v>2.75E-2</v>
      </c>
      <c r="L5097">
        <v>0.03</v>
      </c>
      <c r="M5097" t="s">
        <v>113</v>
      </c>
    </row>
    <row r="5098" spans="3:13" x14ac:dyDescent="0.25">
      <c r="C5098" s="32">
        <v>43836</v>
      </c>
      <c r="D5098">
        <v>504</v>
      </c>
      <c r="F5098">
        <v>3.3</v>
      </c>
      <c r="G5098">
        <v>4</v>
      </c>
      <c r="H5098">
        <v>13.2</v>
      </c>
      <c r="I5098">
        <v>2.6190476190476101E-2</v>
      </c>
      <c r="J5098">
        <v>2.5000000000000001E-2</v>
      </c>
      <c r="K5098">
        <v>2.75E-2</v>
      </c>
      <c r="L5098">
        <v>0.03</v>
      </c>
      <c r="M5098" t="s">
        <v>113</v>
      </c>
    </row>
    <row r="5099" spans="3:13" x14ac:dyDescent="0.25">
      <c r="C5099" s="32">
        <v>43837</v>
      </c>
      <c r="D5099">
        <v>507.22</v>
      </c>
      <c r="F5099">
        <v>3.3</v>
      </c>
      <c r="G5099">
        <v>4</v>
      </c>
      <c r="H5099">
        <v>13.2</v>
      </c>
      <c r="I5099">
        <v>2.6024210401798E-2</v>
      </c>
      <c r="J5099">
        <v>2.5000000000000001E-2</v>
      </c>
      <c r="K5099">
        <v>2.75E-2</v>
      </c>
      <c r="L5099">
        <v>0.03</v>
      </c>
      <c r="M5099" t="s">
        <v>113</v>
      </c>
    </row>
    <row r="5100" spans="3:13" x14ac:dyDescent="0.25">
      <c r="C5100" s="32">
        <v>43838</v>
      </c>
      <c r="D5100">
        <v>507.1</v>
      </c>
      <c r="F5100">
        <v>3.3</v>
      </c>
      <c r="G5100">
        <v>4</v>
      </c>
      <c r="H5100">
        <v>13.2</v>
      </c>
      <c r="I5100">
        <v>2.60303687635574E-2</v>
      </c>
      <c r="J5100">
        <v>2.5000000000000001E-2</v>
      </c>
      <c r="K5100">
        <v>2.75E-2</v>
      </c>
      <c r="L5100">
        <v>0.03</v>
      </c>
      <c r="M5100" t="s">
        <v>113</v>
      </c>
    </row>
    <row r="5101" spans="3:13" x14ac:dyDescent="0.25">
      <c r="C5101" s="32">
        <v>43839</v>
      </c>
      <c r="D5101">
        <v>513.1</v>
      </c>
      <c r="F5101">
        <v>3.3</v>
      </c>
      <c r="G5101">
        <v>4</v>
      </c>
      <c r="H5101">
        <v>13.2</v>
      </c>
      <c r="I5101">
        <v>2.5725979341259E-2</v>
      </c>
      <c r="J5101">
        <v>2.5000000000000001E-2</v>
      </c>
      <c r="K5101">
        <v>2.75E-2</v>
      </c>
      <c r="L5101">
        <v>0.03</v>
      </c>
      <c r="M5101" t="s">
        <v>113</v>
      </c>
    </row>
    <row r="5102" spans="3:13" x14ac:dyDescent="0.25">
      <c r="C5102" s="32">
        <v>43840</v>
      </c>
      <c r="D5102">
        <v>512.17999999999995</v>
      </c>
      <c r="F5102">
        <v>3.3</v>
      </c>
      <c r="G5102">
        <v>4</v>
      </c>
      <c r="H5102">
        <v>13.2</v>
      </c>
      <c r="I5102">
        <v>2.5772189464641299E-2</v>
      </c>
      <c r="J5102">
        <v>2.5000000000000001E-2</v>
      </c>
      <c r="K5102">
        <v>2.75E-2</v>
      </c>
      <c r="L5102">
        <v>0.03</v>
      </c>
      <c r="M5102" t="s">
        <v>113</v>
      </c>
    </row>
    <row r="5103" spans="3:13" x14ac:dyDescent="0.25">
      <c r="C5103" s="32">
        <v>43843</v>
      </c>
      <c r="D5103">
        <v>523.11</v>
      </c>
      <c r="F5103">
        <v>3.3</v>
      </c>
      <c r="G5103">
        <v>4</v>
      </c>
      <c r="H5103">
        <v>13.2</v>
      </c>
      <c r="I5103">
        <v>2.5233698457303399E-2</v>
      </c>
      <c r="J5103">
        <v>2.5000000000000001E-2</v>
      </c>
      <c r="K5103">
        <v>2.75E-2</v>
      </c>
      <c r="L5103">
        <v>0.03</v>
      </c>
      <c r="M5103" t="s">
        <v>113</v>
      </c>
    </row>
    <row r="5104" spans="3:13" x14ac:dyDescent="0.25">
      <c r="C5104" s="32">
        <v>43844</v>
      </c>
      <c r="D5104">
        <v>518.32000000000005</v>
      </c>
      <c r="F5104">
        <v>3.3</v>
      </c>
      <c r="G5104">
        <v>4</v>
      </c>
      <c r="H5104">
        <v>13.2</v>
      </c>
      <c r="I5104">
        <v>2.5466893039049199E-2</v>
      </c>
      <c r="J5104">
        <v>2.5000000000000001E-2</v>
      </c>
      <c r="K5104">
        <v>2.75E-2</v>
      </c>
      <c r="L5104">
        <v>0.03</v>
      </c>
      <c r="M5104" t="s">
        <v>113</v>
      </c>
    </row>
    <row r="5105" spans="3:13" hidden="1" x14ac:dyDescent="0.25">
      <c r="C5105" s="32">
        <v>43845</v>
      </c>
      <c r="D5105">
        <v>530.26</v>
      </c>
      <c r="F5105">
        <v>3.3</v>
      </c>
      <c r="G5105">
        <v>4</v>
      </c>
      <c r="H5105">
        <v>13.2</v>
      </c>
      <c r="I5105">
        <v>2.4893448496963701E-2</v>
      </c>
      <c r="J5105">
        <v>2.5000000000000001E-2</v>
      </c>
      <c r="K5105">
        <v>2.75E-2</v>
      </c>
      <c r="L5105">
        <v>0.03</v>
      </c>
    </row>
    <row r="5106" spans="3:13" hidden="1" x14ac:dyDescent="0.25">
      <c r="C5106" s="32">
        <v>43846</v>
      </c>
      <c r="D5106">
        <v>535</v>
      </c>
      <c r="F5106">
        <v>3.3</v>
      </c>
      <c r="G5106">
        <v>4</v>
      </c>
      <c r="H5106">
        <v>13.2</v>
      </c>
      <c r="I5106">
        <v>2.46728971962616E-2</v>
      </c>
      <c r="J5106">
        <v>2.5000000000000001E-2</v>
      </c>
      <c r="K5106">
        <v>2.75E-2</v>
      </c>
      <c r="L5106">
        <v>0.03</v>
      </c>
    </row>
    <row r="5107" spans="3:13" hidden="1" x14ac:dyDescent="0.25">
      <c r="C5107" s="32">
        <v>43847</v>
      </c>
      <c r="D5107">
        <v>535.24</v>
      </c>
      <c r="F5107">
        <v>3.3</v>
      </c>
      <c r="G5107">
        <v>4</v>
      </c>
      <c r="H5107">
        <v>13.2</v>
      </c>
      <c r="I5107">
        <v>2.4661833943651401E-2</v>
      </c>
      <c r="J5107">
        <v>2.5000000000000001E-2</v>
      </c>
      <c r="K5107">
        <v>2.75E-2</v>
      </c>
      <c r="L5107">
        <v>0.03</v>
      </c>
    </row>
    <row r="5108" spans="3:13" hidden="1" x14ac:dyDescent="0.25">
      <c r="C5108" s="32">
        <v>43851</v>
      </c>
      <c r="D5108">
        <v>529.14</v>
      </c>
      <c r="F5108">
        <v>3.3</v>
      </c>
      <c r="G5108">
        <v>4</v>
      </c>
      <c r="H5108">
        <v>13.2</v>
      </c>
      <c r="I5108">
        <v>2.4946139018029199E-2</v>
      </c>
      <c r="J5108">
        <v>2.5000000000000001E-2</v>
      </c>
      <c r="K5108">
        <v>2.75E-2</v>
      </c>
      <c r="L5108">
        <v>0.03</v>
      </c>
    </row>
    <row r="5109" spans="3:13" hidden="1" x14ac:dyDescent="0.25">
      <c r="C5109" s="32">
        <v>43852</v>
      </c>
      <c r="D5109">
        <v>536.86</v>
      </c>
      <c r="F5109">
        <v>3.3</v>
      </c>
      <c r="G5109">
        <v>4</v>
      </c>
      <c r="H5109">
        <v>13.2</v>
      </c>
      <c r="I5109">
        <v>2.45874157135938E-2</v>
      </c>
      <c r="J5109">
        <v>2.5000000000000001E-2</v>
      </c>
      <c r="K5109">
        <v>2.75E-2</v>
      </c>
      <c r="L5109">
        <v>0.03</v>
      </c>
    </row>
    <row r="5110" spans="3:13" hidden="1" x14ac:dyDescent="0.25">
      <c r="C5110" s="32">
        <v>43853</v>
      </c>
      <c r="D5110">
        <v>541.94000000000005</v>
      </c>
      <c r="F5110">
        <v>3.3</v>
      </c>
      <c r="G5110">
        <v>4</v>
      </c>
      <c r="H5110">
        <v>13.2</v>
      </c>
      <c r="I5110">
        <v>2.4356939882643799E-2</v>
      </c>
      <c r="J5110">
        <v>2.5000000000000001E-2</v>
      </c>
      <c r="K5110">
        <v>2.75E-2</v>
      </c>
      <c r="L5110">
        <v>0.03</v>
      </c>
    </row>
    <row r="5111" spans="3:13" hidden="1" x14ac:dyDescent="0.25">
      <c r="C5111" s="32">
        <v>43854</v>
      </c>
      <c r="D5111">
        <v>536.84</v>
      </c>
      <c r="F5111">
        <v>3.3</v>
      </c>
      <c r="G5111">
        <v>4</v>
      </c>
      <c r="H5111">
        <v>13.2</v>
      </c>
      <c r="I5111">
        <v>2.4588331718947899E-2</v>
      </c>
      <c r="J5111">
        <v>2.5000000000000001E-2</v>
      </c>
      <c r="K5111">
        <v>2.75E-2</v>
      </c>
      <c r="L5111">
        <v>0.03</v>
      </c>
    </row>
    <row r="5112" spans="3:13" x14ac:dyDescent="0.25">
      <c r="C5112" s="32">
        <v>43857</v>
      </c>
      <c r="D5112">
        <v>523.80999999999995</v>
      </c>
      <c r="F5112">
        <v>3.3</v>
      </c>
      <c r="G5112">
        <v>4</v>
      </c>
      <c r="H5112">
        <v>13.2</v>
      </c>
      <c r="I5112">
        <v>2.5199977090929901E-2</v>
      </c>
      <c r="J5112">
        <v>2.5000000000000001E-2</v>
      </c>
      <c r="K5112">
        <v>2.75E-2</v>
      </c>
      <c r="L5112">
        <v>0.03</v>
      </c>
      <c r="M5112" t="s">
        <v>113</v>
      </c>
    </row>
    <row r="5113" spans="3:13" hidden="1" x14ac:dyDescent="0.25">
      <c r="C5113" s="32">
        <v>43858</v>
      </c>
      <c r="D5113">
        <v>529.97</v>
      </c>
      <c r="F5113">
        <v>3.3</v>
      </c>
      <c r="G5113">
        <v>4</v>
      </c>
      <c r="H5113">
        <v>13.2</v>
      </c>
      <c r="I5113">
        <v>2.4907070211521401E-2</v>
      </c>
      <c r="J5113">
        <v>2.5000000000000001E-2</v>
      </c>
      <c r="K5113">
        <v>2.75E-2</v>
      </c>
      <c r="L5113">
        <v>0.03</v>
      </c>
    </row>
    <row r="5114" spans="3:13" hidden="1" x14ac:dyDescent="0.25">
      <c r="C5114" s="32">
        <v>43859</v>
      </c>
      <c r="D5114">
        <v>536.49</v>
      </c>
      <c r="F5114">
        <v>3.3</v>
      </c>
      <c r="G5114">
        <v>4</v>
      </c>
      <c r="H5114">
        <v>13.2</v>
      </c>
      <c r="I5114">
        <v>2.4604372868087001E-2</v>
      </c>
      <c r="J5114">
        <v>2.5000000000000001E-2</v>
      </c>
      <c r="K5114">
        <v>2.75E-2</v>
      </c>
      <c r="L5114">
        <v>0.03</v>
      </c>
    </row>
    <row r="5115" spans="3:13" hidden="1" x14ac:dyDescent="0.25">
      <c r="C5115" s="32">
        <v>43860</v>
      </c>
      <c r="D5115">
        <v>539.69000000000005</v>
      </c>
      <c r="F5115">
        <v>3.3</v>
      </c>
      <c r="G5115">
        <v>4</v>
      </c>
      <c r="H5115">
        <v>13.2</v>
      </c>
      <c r="I5115">
        <v>2.4458485426818999E-2</v>
      </c>
      <c r="J5115">
        <v>2.5000000000000001E-2</v>
      </c>
      <c r="K5115">
        <v>2.75E-2</v>
      </c>
      <c r="L5115">
        <v>0.03</v>
      </c>
    </row>
    <row r="5116" spans="3:13" x14ac:dyDescent="0.25">
      <c r="C5116" s="32">
        <v>43861</v>
      </c>
      <c r="D5116">
        <v>527.35</v>
      </c>
      <c r="F5116">
        <v>3.3</v>
      </c>
      <c r="G5116">
        <v>4</v>
      </c>
      <c r="H5116">
        <v>13.2</v>
      </c>
      <c r="I5116">
        <v>2.50308144496065E-2</v>
      </c>
      <c r="J5116">
        <v>2.5000000000000001E-2</v>
      </c>
      <c r="K5116">
        <v>2.75E-2</v>
      </c>
      <c r="L5116">
        <v>0.03</v>
      </c>
      <c r="M5116" t="s">
        <v>113</v>
      </c>
    </row>
    <row r="5117" spans="3:13" hidden="1" x14ac:dyDescent="0.25">
      <c r="C5117" s="32">
        <v>43864</v>
      </c>
      <c r="D5117">
        <v>530.08000000000004</v>
      </c>
      <c r="F5117">
        <v>3.3</v>
      </c>
      <c r="G5117">
        <v>4</v>
      </c>
      <c r="H5117">
        <v>13.2</v>
      </c>
      <c r="I5117">
        <v>2.49019015997585E-2</v>
      </c>
      <c r="J5117">
        <v>2.5000000000000001E-2</v>
      </c>
      <c r="K5117">
        <v>2.75E-2</v>
      </c>
      <c r="L5117">
        <v>0.03</v>
      </c>
    </row>
    <row r="5118" spans="3:13" hidden="1" x14ac:dyDescent="0.25">
      <c r="C5118" s="32">
        <v>43865</v>
      </c>
      <c r="D5118">
        <v>535.24</v>
      </c>
      <c r="F5118">
        <v>3.3</v>
      </c>
      <c r="G5118">
        <v>4</v>
      </c>
      <c r="H5118">
        <v>13.2</v>
      </c>
      <c r="I5118">
        <v>2.4661833943651401E-2</v>
      </c>
      <c r="J5118">
        <v>2.5000000000000001E-2</v>
      </c>
      <c r="K5118">
        <v>2.75E-2</v>
      </c>
      <c r="L5118">
        <v>0.03</v>
      </c>
    </row>
    <row r="5119" spans="3:13" hidden="1" x14ac:dyDescent="0.25">
      <c r="C5119" s="32">
        <v>43866</v>
      </c>
      <c r="D5119">
        <v>543.48</v>
      </c>
      <c r="F5119">
        <v>3.3</v>
      </c>
      <c r="G5119">
        <v>4</v>
      </c>
      <c r="H5119">
        <v>13.2</v>
      </c>
      <c r="I5119">
        <v>2.4287922278648701E-2</v>
      </c>
      <c r="J5119">
        <v>2.5000000000000001E-2</v>
      </c>
      <c r="K5119">
        <v>2.75E-2</v>
      </c>
      <c r="L5119">
        <v>0.03</v>
      </c>
    </row>
    <row r="5120" spans="3:13" hidden="1" x14ac:dyDescent="0.25">
      <c r="C5120" s="32">
        <v>43867</v>
      </c>
      <c r="D5120">
        <v>554.66999999999996</v>
      </c>
      <c r="F5120">
        <v>3.3</v>
      </c>
      <c r="G5120">
        <v>4</v>
      </c>
      <c r="H5120">
        <v>13.2</v>
      </c>
      <c r="I5120">
        <v>2.3797933906647101E-2</v>
      </c>
      <c r="J5120">
        <v>2.5000000000000001E-2</v>
      </c>
      <c r="K5120">
        <v>2.75E-2</v>
      </c>
      <c r="L5120">
        <v>0.03</v>
      </c>
    </row>
    <row r="5121" spans="3:14" hidden="1" x14ac:dyDescent="0.25">
      <c r="C5121" s="32">
        <v>43868</v>
      </c>
      <c r="D5121">
        <v>555.74</v>
      </c>
      <c r="F5121">
        <v>3.3</v>
      </c>
      <c r="G5121">
        <v>4</v>
      </c>
      <c r="H5121">
        <v>13.2</v>
      </c>
      <c r="I5121">
        <v>2.3752114298053E-2</v>
      </c>
      <c r="J5121">
        <v>2.5000000000000001E-2</v>
      </c>
      <c r="K5121">
        <v>2.75E-2</v>
      </c>
      <c r="L5121">
        <v>0.03</v>
      </c>
    </row>
    <row r="5122" spans="3:14" hidden="1" x14ac:dyDescent="0.25">
      <c r="C5122" s="32">
        <v>43871</v>
      </c>
      <c r="D5122">
        <v>561.1</v>
      </c>
      <c r="F5122">
        <v>3.3</v>
      </c>
      <c r="G5122">
        <v>4</v>
      </c>
      <c r="H5122">
        <v>13.2</v>
      </c>
      <c r="I5122">
        <v>2.3525218321154801E-2</v>
      </c>
      <c r="J5122">
        <v>2.5000000000000001E-2</v>
      </c>
      <c r="K5122">
        <v>2.75E-2</v>
      </c>
      <c r="L5122">
        <v>0.03</v>
      </c>
    </row>
    <row r="5123" spans="3:14" hidden="1" x14ac:dyDescent="0.25">
      <c r="C5123" s="32">
        <v>43872</v>
      </c>
      <c r="D5123">
        <v>570.44000000000005</v>
      </c>
      <c r="F5123">
        <v>3.3</v>
      </c>
      <c r="G5123">
        <v>4</v>
      </c>
      <c r="H5123">
        <v>13.2</v>
      </c>
      <c r="I5123">
        <v>2.3140032255802499E-2</v>
      </c>
      <c r="J5123">
        <v>2.5000000000000001E-2</v>
      </c>
      <c r="K5123">
        <v>2.75E-2</v>
      </c>
      <c r="L5123">
        <v>0.03</v>
      </c>
    </row>
    <row r="5124" spans="3:14" hidden="1" x14ac:dyDescent="0.25">
      <c r="C5124" s="32">
        <v>43873</v>
      </c>
      <c r="D5124">
        <v>572.48</v>
      </c>
      <c r="F5124">
        <v>3.3</v>
      </c>
      <c r="G5124">
        <v>4</v>
      </c>
      <c r="H5124">
        <v>13.2</v>
      </c>
      <c r="I5124">
        <v>2.3057574063722702E-2</v>
      </c>
      <c r="J5124">
        <v>2.5000000000000001E-2</v>
      </c>
      <c r="K5124">
        <v>2.75E-2</v>
      </c>
      <c r="L5124">
        <v>0.03</v>
      </c>
    </row>
    <row r="5125" spans="3:14" hidden="1" x14ac:dyDescent="0.25">
      <c r="C5125" s="32">
        <v>43874</v>
      </c>
      <c r="D5125">
        <v>568.54999999999995</v>
      </c>
      <c r="F5125">
        <v>3.3</v>
      </c>
      <c r="G5125">
        <v>4</v>
      </c>
      <c r="H5125">
        <v>13.2</v>
      </c>
      <c r="I5125">
        <v>2.3216955412892398E-2</v>
      </c>
      <c r="J5125">
        <v>2.5000000000000001E-2</v>
      </c>
      <c r="K5125">
        <v>2.75E-2</v>
      </c>
      <c r="L5125">
        <v>0.03</v>
      </c>
    </row>
    <row r="5126" spans="3:14" hidden="1" x14ac:dyDescent="0.25">
      <c r="C5126" s="32">
        <v>43875</v>
      </c>
      <c r="D5126">
        <v>565.94000000000005</v>
      </c>
      <c r="F5126">
        <v>3.3</v>
      </c>
      <c r="G5126">
        <v>4</v>
      </c>
      <c r="H5126">
        <v>13.2</v>
      </c>
      <c r="I5126">
        <v>2.3324027282044E-2</v>
      </c>
      <c r="J5126">
        <v>2.5000000000000001E-2</v>
      </c>
      <c r="K5126">
        <v>2.75E-2</v>
      </c>
      <c r="L5126">
        <v>0.03</v>
      </c>
    </row>
    <row r="5127" spans="3:14" hidden="1" x14ac:dyDescent="0.25">
      <c r="C5127" s="32">
        <v>43879</v>
      </c>
      <c r="D5127">
        <v>564.80999999999995</v>
      </c>
      <c r="F5127">
        <v>3.3</v>
      </c>
      <c r="G5127">
        <v>4</v>
      </c>
      <c r="H5127">
        <v>13.2</v>
      </c>
      <c r="I5127">
        <v>2.3370691028841501E-2</v>
      </c>
      <c r="J5127">
        <v>2.5000000000000001E-2</v>
      </c>
      <c r="K5127">
        <v>2.75E-2</v>
      </c>
      <c r="L5127">
        <v>0.03</v>
      </c>
    </row>
    <row r="5128" spans="3:14" hidden="1" x14ac:dyDescent="0.25">
      <c r="C5128" s="32">
        <v>43880</v>
      </c>
      <c r="D5128">
        <v>572.07000000000005</v>
      </c>
      <c r="F5128">
        <v>3.3</v>
      </c>
      <c r="G5128">
        <v>4</v>
      </c>
      <c r="H5128">
        <v>13.2</v>
      </c>
      <c r="I5128">
        <v>2.30740993235093E-2</v>
      </c>
      <c r="J5128">
        <v>2.5000000000000001E-2</v>
      </c>
      <c r="K5128">
        <v>2.75E-2</v>
      </c>
      <c r="L5128">
        <v>0.03</v>
      </c>
    </row>
    <row r="5129" spans="3:14" hidden="1" x14ac:dyDescent="0.25">
      <c r="C5129" s="32">
        <v>43881</v>
      </c>
      <c r="D5129">
        <v>566.91999999999996</v>
      </c>
      <c r="F5129">
        <v>3.3</v>
      </c>
      <c r="G5129">
        <v>4</v>
      </c>
      <c r="H5129">
        <v>13.2</v>
      </c>
      <c r="I5129">
        <v>2.32837084597474E-2</v>
      </c>
      <c r="J5129">
        <v>2.5000000000000001E-2</v>
      </c>
      <c r="K5129">
        <v>2.75E-2</v>
      </c>
      <c r="L5129">
        <v>0.03</v>
      </c>
    </row>
    <row r="5130" spans="3:14" hidden="1" x14ac:dyDescent="0.25">
      <c r="C5130" s="32">
        <v>43882</v>
      </c>
      <c r="D5130">
        <v>557</v>
      </c>
      <c r="F5130">
        <v>3.3</v>
      </c>
      <c r="G5130">
        <v>4</v>
      </c>
      <c r="H5130">
        <v>13.2</v>
      </c>
      <c r="I5130">
        <v>2.3698384201077199E-2</v>
      </c>
      <c r="J5130">
        <v>2.5000000000000001E-2</v>
      </c>
      <c r="K5130">
        <v>2.75E-2</v>
      </c>
      <c r="L5130">
        <v>0.03</v>
      </c>
    </row>
    <row r="5131" spans="3:14" hidden="1" x14ac:dyDescent="0.25">
      <c r="C5131" s="32">
        <v>43885</v>
      </c>
      <c r="D5131">
        <v>528</v>
      </c>
      <c r="F5131">
        <v>3.3</v>
      </c>
      <c r="G5131">
        <v>4</v>
      </c>
      <c r="H5131">
        <v>13.2</v>
      </c>
      <c r="I5131">
        <v>2.4999999999999901E-2</v>
      </c>
      <c r="J5131">
        <v>2.5000000000000001E-2</v>
      </c>
      <c r="K5131">
        <v>2.75E-2</v>
      </c>
      <c r="L5131">
        <v>0.03</v>
      </c>
    </row>
    <row r="5132" spans="3:14" x14ac:dyDescent="0.25">
      <c r="C5132" s="32">
        <v>43886</v>
      </c>
      <c r="D5132">
        <v>506</v>
      </c>
      <c r="F5132">
        <v>3.3</v>
      </c>
      <c r="G5132">
        <v>4</v>
      </c>
      <c r="H5132">
        <v>13.2</v>
      </c>
      <c r="I5132">
        <v>2.6086956521739101E-2</v>
      </c>
      <c r="J5132">
        <v>2.5000000000000001E-2</v>
      </c>
      <c r="K5132">
        <v>2.75E-2</v>
      </c>
      <c r="L5132">
        <v>0.03</v>
      </c>
      <c r="M5132" t="s">
        <v>113</v>
      </c>
    </row>
    <row r="5133" spans="3:14" x14ac:dyDescent="0.25">
      <c r="C5133" s="32">
        <v>43887</v>
      </c>
      <c r="D5133">
        <v>508.47</v>
      </c>
      <c r="F5133">
        <v>3.3</v>
      </c>
      <c r="G5133">
        <v>4</v>
      </c>
      <c r="H5133">
        <v>13.2</v>
      </c>
      <c r="I5133">
        <v>2.59602336421027E-2</v>
      </c>
      <c r="J5133">
        <v>2.5000000000000001E-2</v>
      </c>
      <c r="K5133">
        <v>2.75E-2</v>
      </c>
      <c r="L5133">
        <v>0.03</v>
      </c>
      <c r="M5133" t="s">
        <v>113</v>
      </c>
    </row>
    <row r="5134" spans="3:14" x14ac:dyDescent="0.25">
      <c r="C5134" s="32">
        <v>43888</v>
      </c>
      <c r="D5134">
        <v>475.82</v>
      </c>
      <c r="F5134">
        <v>3.3</v>
      </c>
      <c r="G5134">
        <v>4</v>
      </c>
      <c r="H5134">
        <v>13.2</v>
      </c>
      <c r="I5134">
        <v>2.7741582951536201E-2</v>
      </c>
      <c r="J5134">
        <v>2.5000000000000001E-2</v>
      </c>
      <c r="K5134">
        <v>2.75E-2</v>
      </c>
      <c r="L5134">
        <v>0.03</v>
      </c>
      <c r="M5134" t="s">
        <v>113</v>
      </c>
      <c r="N5134" t="s">
        <v>114</v>
      </c>
    </row>
    <row r="5135" spans="3:14" x14ac:dyDescent="0.25">
      <c r="C5135" s="32">
        <v>43889</v>
      </c>
      <c r="D5135">
        <v>463.01</v>
      </c>
      <c r="F5135">
        <v>3.3</v>
      </c>
      <c r="G5135">
        <v>4</v>
      </c>
      <c r="H5135">
        <v>13.2</v>
      </c>
      <c r="I5135">
        <v>2.8509103475086901E-2</v>
      </c>
      <c r="J5135">
        <v>2.5000000000000001E-2</v>
      </c>
      <c r="K5135">
        <v>2.75E-2</v>
      </c>
      <c r="L5135">
        <v>0.03</v>
      </c>
      <c r="M5135" t="s">
        <v>113</v>
      </c>
      <c r="N5135" t="s">
        <v>114</v>
      </c>
    </row>
    <row r="5136" spans="3:14" x14ac:dyDescent="0.25">
      <c r="C5136" s="32">
        <v>43892</v>
      </c>
      <c r="D5136">
        <v>487.94</v>
      </c>
      <c r="F5136">
        <v>3.3</v>
      </c>
      <c r="G5136">
        <v>4</v>
      </c>
      <c r="H5136">
        <v>13.2</v>
      </c>
      <c r="I5136">
        <v>2.7052506455711701E-2</v>
      </c>
      <c r="J5136">
        <v>2.5000000000000001E-2</v>
      </c>
      <c r="K5136">
        <v>2.75E-2</v>
      </c>
      <c r="L5136">
        <v>0.03</v>
      </c>
      <c r="M5136" t="s">
        <v>113</v>
      </c>
    </row>
    <row r="5137" spans="3:15" x14ac:dyDescent="0.25">
      <c r="C5137" s="32">
        <v>43893</v>
      </c>
      <c r="D5137">
        <v>482.07</v>
      </c>
      <c r="F5137">
        <v>3.3</v>
      </c>
      <c r="G5137">
        <v>4</v>
      </c>
      <c r="H5137">
        <v>13.2</v>
      </c>
      <c r="I5137">
        <v>2.7381915489451701E-2</v>
      </c>
      <c r="J5137">
        <v>2.5000000000000001E-2</v>
      </c>
      <c r="K5137">
        <v>2.75E-2</v>
      </c>
      <c r="L5137">
        <v>0.03</v>
      </c>
      <c r="M5137" t="s">
        <v>113</v>
      </c>
    </row>
    <row r="5138" spans="3:15" x14ac:dyDescent="0.25">
      <c r="C5138" s="32">
        <v>43894</v>
      </c>
      <c r="D5138">
        <v>495.31</v>
      </c>
      <c r="E5138">
        <v>3.63</v>
      </c>
      <c r="F5138">
        <v>3.63</v>
      </c>
      <c r="G5138">
        <v>4</v>
      </c>
      <c r="H5138">
        <v>14.52</v>
      </c>
      <c r="I5138">
        <v>2.9314974460438899E-2</v>
      </c>
      <c r="J5138">
        <v>2.5000000000000001E-2</v>
      </c>
      <c r="K5138">
        <v>2.75E-2</v>
      </c>
      <c r="L5138">
        <v>0.03</v>
      </c>
      <c r="M5138" t="s">
        <v>113</v>
      </c>
      <c r="N5138" t="s">
        <v>114</v>
      </c>
    </row>
    <row r="5139" spans="3:15" x14ac:dyDescent="0.25">
      <c r="C5139" s="32">
        <v>43895</v>
      </c>
      <c r="D5139">
        <v>472.47</v>
      </c>
      <c r="F5139">
        <v>3.63</v>
      </c>
      <c r="G5139">
        <v>4</v>
      </c>
      <c r="H5139">
        <v>14.52</v>
      </c>
      <c r="I5139">
        <v>3.07321099752365E-2</v>
      </c>
      <c r="J5139">
        <v>2.5000000000000001E-2</v>
      </c>
      <c r="K5139">
        <v>2.75E-2</v>
      </c>
      <c r="L5139">
        <v>0.03</v>
      </c>
      <c r="M5139" t="s">
        <v>113</v>
      </c>
      <c r="N5139" t="s">
        <v>114</v>
      </c>
      <c r="O5139" t="s">
        <v>106</v>
      </c>
    </row>
    <row r="5140" spans="3:15" x14ac:dyDescent="0.25">
      <c r="C5140" s="32">
        <v>43896</v>
      </c>
      <c r="D5140">
        <v>450.41</v>
      </c>
      <c r="F5140">
        <v>3.63</v>
      </c>
      <c r="G5140">
        <v>4</v>
      </c>
      <c r="H5140">
        <v>14.52</v>
      </c>
      <c r="I5140">
        <v>3.2237294909082802E-2</v>
      </c>
      <c r="J5140">
        <v>2.5000000000000001E-2</v>
      </c>
      <c r="K5140">
        <v>2.75E-2</v>
      </c>
      <c r="L5140">
        <v>0.03</v>
      </c>
      <c r="M5140" t="s">
        <v>113</v>
      </c>
      <c r="N5140" t="s">
        <v>114</v>
      </c>
      <c r="O5140" t="s">
        <v>106</v>
      </c>
    </row>
    <row r="5141" spans="3:15" x14ac:dyDescent="0.25">
      <c r="C5141" s="32">
        <v>43899</v>
      </c>
      <c r="D5141">
        <v>419.01</v>
      </c>
      <c r="F5141">
        <v>3.63</v>
      </c>
      <c r="G5141">
        <v>4</v>
      </c>
      <c r="H5141">
        <v>14.52</v>
      </c>
      <c r="I5141">
        <v>3.4653110904274302E-2</v>
      </c>
      <c r="J5141">
        <v>2.5000000000000001E-2</v>
      </c>
      <c r="K5141">
        <v>2.75E-2</v>
      </c>
      <c r="L5141">
        <v>0.03</v>
      </c>
      <c r="M5141" t="s">
        <v>113</v>
      </c>
      <c r="N5141" t="s">
        <v>114</v>
      </c>
      <c r="O5141" t="s">
        <v>106</v>
      </c>
    </row>
    <row r="5142" spans="3:15" x14ac:dyDescent="0.25">
      <c r="C5142" s="32">
        <v>43900</v>
      </c>
      <c r="D5142">
        <v>459</v>
      </c>
      <c r="F5142">
        <v>3.63</v>
      </c>
      <c r="G5142">
        <v>4</v>
      </c>
      <c r="H5142">
        <v>14.52</v>
      </c>
      <c r="I5142">
        <v>3.1633986928104499E-2</v>
      </c>
      <c r="J5142">
        <v>2.5000000000000001E-2</v>
      </c>
      <c r="K5142">
        <v>2.75E-2</v>
      </c>
      <c r="L5142">
        <v>0.03</v>
      </c>
      <c r="M5142" t="s">
        <v>113</v>
      </c>
      <c r="N5142" t="s">
        <v>114</v>
      </c>
      <c r="O5142" t="s">
        <v>106</v>
      </c>
    </row>
    <row r="5143" spans="3:15" x14ac:dyDescent="0.25">
      <c r="C5143" s="32">
        <v>43901</v>
      </c>
      <c r="D5143">
        <v>430.97</v>
      </c>
      <c r="F5143">
        <v>3.63</v>
      </c>
      <c r="G5143">
        <v>4</v>
      </c>
      <c r="H5143">
        <v>14.52</v>
      </c>
      <c r="I5143">
        <v>3.3691440239459802E-2</v>
      </c>
      <c r="J5143">
        <v>2.5000000000000001E-2</v>
      </c>
      <c r="K5143">
        <v>2.75E-2</v>
      </c>
      <c r="L5143">
        <v>0.03</v>
      </c>
      <c r="M5143" t="s">
        <v>113</v>
      </c>
      <c r="N5143" t="s">
        <v>114</v>
      </c>
      <c r="O5143" t="s">
        <v>106</v>
      </c>
    </row>
    <row r="5144" spans="3:15" x14ac:dyDescent="0.25">
      <c r="C5144" s="32">
        <v>43902</v>
      </c>
      <c r="D5144">
        <v>386.22</v>
      </c>
      <c r="F5144">
        <v>3.63</v>
      </c>
      <c r="G5144">
        <v>4</v>
      </c>
      <c r="H5144">
        <v>14.52</v>
      </c>
      <c r="I5144">
        <v>3.7595153021593899E-2</v>
      </c>
      <c r="J5144">
        <v>2.5000000000000001E-2</v>
      </c>
      <c r="K5144">
        <v>2.75E-2</v>
      </c>
      <c r="L5144">
        <v>0.03</v>
      </c>
      <c r="M5144" t="s">
        <v>113</v>
      </c>
      <c r="N5144" t="s">
        <v>114</v>
      </c>
      <c r="O5144" t="s">
        <v>106</v>
      </c>
    </row>
    <row r="5145" spans="3:15" x14ac:dyDescent="0.25">
      <c r="C5145" s="32">
        <v>43903</v>
      </c>
      <c r="D5145">
        <v>413.78</v>
      </c>
      <c r="F5145">
        <v>3.63</v>
      </c>
      <c r="G5145">
        <v>4</v>
      </c>
      <c r="H5145">
        <v>14.52</v>
      </c>
      <c r="I5145">
        <v>3.5091111218521903E-2</v>
      </c>
      <c r="J5145">
        <v>2.5000000000000001E-2</v>
      </c>
      <c r="K5145">
        <v>2.75E-2</v>
      </c>
      <c r="L5145">
        <v>0.03</v>
      </c>
      <c r="M5145" t="s">
        <v>113</v>
      </c>
      <c r="N5145" t="s">
        <v>114</v>
      </c>
      <c r="O5145" t="s">
        <v>106</v>
      </c>
    </row>
    <row r="5146" spans="3:15" x14ac:dyDescent="0.25">
      <c r="C5146" s="32">
        <v>43906</v>
      </c>
      <c r="D5146">
        <v>357.28</v>
      </c>
      <c r="F5146">
        <v>3.63</v>
      </c>
      <c r="G5146">
        <v>4</v>
      </c>
      <c r="H5146">
        <v>14.52</v>
      </c>
      <c r="I5146">
        <v>4.0640394088669901E-2</v>
      </c>
      <c r="J5146">
        <v>2.5000000000000001E-2</v>
      </c>
      <c r="K5146">
        <v>2.75E-2</v>
      </c>
      <c r="L5146">
        <v>0.03</v>
      </c>
      <c r="M5146" t="s">
        <v>113</v>
      </c>
      <c r="N5146" t="s">
        <v>114</v>
      </c>
      <c r="O5146" t="s">
        <v>106</v>
      </c>
    </row>
    <row r="5147" spans="3:15" x14ac:dyDescent="0.25">
      <c r="C5147" s="32">
        <v>43907</v>
      </c>
      <c r="D5147">
        <v>386.76</v>
      </c>
      <c r="F5147">
        <v>3.63</v>
      </c>
      <c r="G5147">
        <v>4</v>
      </c>
      <c r="H5147">
        <v>14.52</v>
      </c>
      <c r="I5147">
        <v>3.7542662116040897E-2</v>
      </c>
      <c r="J5147">
        <v>2.5000000000000001E-2</v>
      </c>
      <c r="K5147">
        <v>2.75E-2</v>
      </c>
      <c r="L5147">
        <v>0.03</v>
      </c>
      <c r="M5147" t="s">
        <v>113</v>
      </c>
      <c r="N5147" t="s">
        <v>114</v>
      </c>
      <c r="O5147" t="s">
        <v>106</v>
      </c>
    </row>
    <row r="5148" spans="3:15" x14ac:dyDescent="0.25">
      <c r="C5148" s="32">
        <v>43908</v>
      </c>
      <c r="D5148">
        <v>373.36</v>
      </c>
      <c r="F5148">
        <v>3.63</v>
      </c>
      <c r="G5148">
        <v>4</v>
      </c>
      <c r="H5148">
        <v>14.52</v>
      </c>
      <c r="I5148">
        <v>3.88900792800514E-2</v>
      </c>
      <c r="J5148">
        <v>2.5000000000000001E-2</v>
      </c>
      <c r="K5148">
        <v>2.75E-2</v>
      </c>
      <c r="L5148">
        <v>0.03</v>
      </c>
      <c r="M5148" t="s">
        <v>113</v>
      </c>
      <c r="N5148" t="s">
        <v>114</v>
      </c>
      <c r="O5148" t="s">
        <v>106</v>
      </c>
    </row>
    <row r="5149" spans="3:15" x14ac:dyDescent="0.25">
      <c r="C5149" s="32">
        <v>43909</v>
      </c>
      <c r="D5149">
        <v>397.36</v>
      </c>
      <c r="F5149">
        <v>3.63</v>
      </c>
      <c r="G5149">
        <v>4</v>
      </c>
      <c r="H5149">
        <v>14.52</v>
      </c>
      <c r="I5149">
        <v>3.6541171733440701E-2</v>
      </c>
      <c r="J5149">
        <v>2.5000000000000001E-2</v>
      </c>
      <c r="K5149">
        <v>2.75E-2</v>
      </c>
      <c r="L5149">
        <v>0.03</v>
      </c>
      <c r="M5149" t="s">
        <v>113</v>
      </c>
      <c r="N5149" t="s">
        <v>114</v>
      </c>
      <c r="O5149" t="s">
        <v>106</v>
      </c>
    </row>
    <row r="5150" spans="3:15" x14ac:dyDescent="0.25">
      <c r="C5150" s="32">
        <v>43910</v>
      </c>
      <c r="D5150">
        <v>354.72</v>
      </c>
      <c r="F5150">
        <v>3.63</v>
      </c>
      <c r="G5150">
        <v>4</v>
      </c>
      <c r="H5150">
        <v>14.52</v>
      </c>
      <c r="I5150">
        <v>4.09336941813261E-2</v>
      </c>
      <c r="J5150">
        <v>2.5000000000000001E-2</v>
      </c>
      <c r="K5150">
        <v>2.75E-2</v>
      </c>
      <c r="L5150">
        <v>0.03</v>
      </c>
      <c r="M5150" t="s">
        <v>113</v>
      </c>
      <c r="N5150" t="s">
        <v>114</v>
      </c>
      <c r="O5150" t="s">
        <v>106</v>
      </c>
    </row>
    <row r="5151" spans="3:15" x14ac:dyDescent="0.25">
      <c r="C5151" s="32">
        <v>43913</v>
      </c>
      <c r="D5151">
        <v>327.42</v>
      </c>
      <c r="F5151">
        <v>3.63</v>
      </c>
      <c r="G5151">
        <v>4</v>
      </c>
      <c r="H5151">
        <v>14.52</v>
      </c>
      <c r="I5151">
        <v>4.4346710646875502E-2</v>
      </c>
      <c r="J5151">
        <v>2.5000000000000001E-2</v>
      </c>
      <c r="K5151">
        <v>2.75E-2</v>
      </c>
      <c r="L5151">
        <v>0.03</v>
      </c>
      <c r="M5151" t="s">
        <v>113</v>
      </c>
      <c r="N5151" t="s">
        <v>114</v>
      </c>
      <c r="O5151" t="s">
        <v>106</v>
      </c>
    </row>
    <row r="5152" spans="3:15" x14ac:dyDescent="0.25">
      <c r="C5152" s="32">
        <v>43914</v>
      </c>
      <c r="D5152">
        <v>371.7</v>
      </c>
      <c r="F5152">
        <v>3.63</v>
      </c>
      <c r="G5152">
        <v>4</v>
      </c>
      <c r="H5152">
        <v>14.52</v>
      </c>
      <c r="I5152">
        <v>3.9063761097659397E-2</v>
      </c>
      <c r="J5152">
        <v>2.5000000000000001E-2</v>
      </c>
      <c r="K5152">
        <v>2.75E-2</v>
      </c>
      <c r="L5152">
        <v>0.03</v>
      </c>
      <c r="M5152" t="s">
        <v>113</v>
      </c>
      <c r="N5152" t="s">
        <v>114</v>
      </c>
      <c r="O5152" t="s">
        <v>106</v>
      </c>
    </row>
    <row r="5153" spans="3:15" x14ac:dyDescent="0.25">
      <c r="C5153" s="32">
        <v>43915</v>
      </c>
      <c r="D5153">
        <v>401.38</v>
      </c>
      <c r="F5153">
        <v>3.63</v>
      </c>
      <c r="G5153">
        <v>4</v>
      </c>
      <c r="H5153">
        <v>14.52</v>
      </c>
      <c r="I5153">
        <v>3.6175195575265301E-2</v>
      </c>
      <c r="J5153">
        <v>2.5000000000000001E-2</v>
      </c>
      <c r="K5153">
        <v>2.75E-2</v>
      </c>
      <c r="L5153">
        <v>0.03</v>
      </c>
      <c r="M5153" t="s">
        <v>113</v>
      </c>
      <c r="N5153" t="s">
        <v>114</v>
      </c>
      <c r="O5153" t="s">
        <v>106</v>
      </c>
    </row>
    <row r="5154" spans="3:15" x14ac:dyDescent="0.25">
      <c r="C5154" s="32">
        <v>43916</v>
      </c>
      <c r="D5154">
        <v>451.9</v>
      </c>
      <c r="F5154">
        <v>3.63</v>
      </c>
      <c r="G5154">
        <v>4</v>
      </c>
      <c r="H5154">
        <v>14.52</v>
      </c>
      <c r="I5154">
        <v>3.2131002434166799E-2</v>
      </c>
      <c r="J5154">
        <v>2.5000000000000001E-2</v>
      </c>
      <c r="K5154">
        <v>2.75E-2</v>
      </c>
      <c r="L5154">
        <v>0.03</v>
      </c>
      <c r="M5154" t="s">
        <v>113</v>
      </c>
      <c r="N5154" t="s">
        <v>114</v>
      </c>
      <c r="O5154" t="s">
        <v>106</v>
      </c>
    </row>
    <row r="5155" spans="3:15" x14ac:dyDescent="0.25">
      <c r="C5155" s="32">
        <v>43917</v>
      </c>
      <c r="D5155">
        <v>434.34</v>
      </c>
      <c r="F5155">
        <v>3.63</v>
      </c>
      <c r="G5155">
        <v>4</v>
      </c>
      <c r="H5155">
        <v>14.52</v>
      </c>
      <c r="I5155">
        <v>3.3430031772344201E-2</v>
      </c>
      <c r="J5155">
        <v>2.5000000000000001E-2</v>
      </c>
      <c r="K5155">
        <v>2.75E-2</v>
      </c>
      <c r="L5155">
        <v>0.03</v>
      </c>
      <c r="M5155" t="s">
        <v>113</v>
      </c>
      <c r="N5155" t="s">
        <v>114</v>
      </c>
      <c r="O5155" t="s">
        <v>106</v>
      </c>
    </row>
    <row r="5156" spans="3:15" x14ac:dyDescent="0.25">
      <c r="C5156" s="32">
        <v>43920</v>
      </c>
      <c r="D5156">
        <v>455.35</v>
      </c>
      <c r="F5156">
        <v>3.63</v>
      </c>
      <c r="G5156">
        <v>4</v>
      </c>
      <c r="H5156">
        <v>14.52</v>
      </c>
      <c r="I5156">
        <v>3.1887559020533598E-2</v>
      </c>
      <c r="J5156">
        <v>2.5000000000000001E-2</v>
      </c>
      <c r="K5156">
        <v>2.75E-2</v>
      </c>
      <c r="L5156">
        <v>0.03</v>
      </c>
      <c r="M5156" t="s">
        <v>113</v>
      </c>
      <c r="N5156" t="s">
        <v>114</v>
      </c>
      <c r="O5156" t="s">
        <v>106</v>
      </c>
    </row>
    <row r="5157" spans="3:15" x14ac:dyDescent="0.25">
      <c r="C5157" s="32">
        <v>43921</v>
      </c>
      <c r="D5157">
        <v>439.97</v>
      </c>
      <c r="F5157">
        <v>3.63</v>
      </c>
      <c r="G5157">
        <v>4</v>
      </c>
      <c r="H5157">
        <v>14.52</v>
      </c>
      <c r="I5157">
        <v>3.3002250153419503E-2</v>
      </c>
      <c r="J5157">
        <v>2.5000000000000001E-2</v>
      </c>
      <c r="K5157">
        <v>2.75E-2</v>
      </c>
      <c r="L5157">
        <v>0.03</v>
      </c>
      <c r="M5157" t="s">
        <v>113</v>
      </c>
      <c r="N5157" t="s">
        <v>114</v>
      </c>
      <c r="O5157" t="s">
        <v>106</v>
      </c>
    </row>
    <row r="5158" spans="3:15" x14ac:dyDescent="0.25">
      <c r="C5158" s="32">
        <v>43922</v>
      </c>
      <c r="D5158">
        <v>409.54</v>
      </c>
      <c r="F5158">
        <v>3.63</v>
      </c>
      <c r="G5158">
        <v>4</v>
      </c>
      <c r="H5158">
        <v>14.52</v>
      </c>
      <c r="I5158">
        <v>3.5454412267421902E-2</v>
      </c>
      <c r="J5158">
        <v>2.5000000000000001E-2</v>
      </c>
      <c r="K5158">
        <v>2.75E-2</v>
      </c>
      <c r="L5158">
        <v>0.03</v>
      </c>
      <c r="M5158" t="s">
        <v>113</v>
      </c>
      <c r="N5158" t="s">
        <v>114</v>
      </c>
      <c r="O5158" t="s">
        <v>106</v>
      </c>
    </row>
    <row r="5159" spans="3:15" x14ac:dyDescent="0.25">
      <c r="C5159" s="32">
        <v>43923</v>
      </c>
      <c r="D5159">
        <v>426.53</v>
      </c>
      <c r="F5159">
        <v>3.63</v>
      </c>
      <c r="G5159">
        <v>4</v>
      </c>
      <c r="H5159">
        <v>14.52</v>
      </c>
      <c r="I5159">
        <v>3.4042154127493902E-2</v>
      </c>
      <c r="J5159">
        <v>2.5000000000000001E-2</v>
      </c>
      <c r="K5159">
        <v>2.75E-2</v>
      </c>
      <c r="L5159">
        <v>0.03</v>
      </c>
      <c r="M5159" t="s">
        <v>113</v>
      </c>
      <c r="N5159" t="s">
        <v>114</v>
      </c>
      <c r="O5159" t="s">
        <v>106</v>
      </c>
    </row>
    <row r="5160" spans="3:15" x14ac:dyDescent="0.25">
      <c r="C5160" s="32">
        <v>43924</v>
      </c>
      <c r="D5160">
        <v>418.07</v>
      </c>
      <c r="F5160">
        <v>3.63</v>
      </c>
      <c r="G5160">
        <v>4</v>
      </c>
      <c r="H5160">
        <v>14.52</v>
      </c>
      <c r="I5160">
        <v>3.4731025904752702E-2</v>
      </c>
      <c r="J5160">
        <v>2.5000000000000001E-2</v>
      </c>
      <c r="K5160">
        <v>2.75E-2</v>
      </c>
      <c r="L5160">
        <v>0.03</v>
      </c>
      <c r="M5160" t="s">
        <v>113</v>
      </c>
      <c r="N5160" t="s">
        <v>114</v>
      </c>
      <c r="O5160" t="s">
        <v>106</v>
      </c>
    </row>
    <row r="5161" spans="3:15" x14ac:dyDescent="0.25">
      <c r="C5161" s="32">
        <v>43927</v>
      </c>
      <c r="D5161">
        <v>449.52</v>
      </c>
      <c r="F5161">
        <v>3.63</v>
      </c>
      <c r="G5161">
        <v>4</v>
      </c>
      <c r="H5161">
        <v>14.52</v>
      </c>
      <c r="I5161">
        <v>3.2301121195942299E-2</v>
      </c>
      <c r="J5161">
        <v>2.5000000000000001E-2</v>
      </c>
      <c r="K5161">
        <v>2.75E-2</v>
      </c>
      <c r="L5161">
        <v>0.03</v>
      </c>
      <c r="M5161" t="s">
        <v>113</v>
      </c>
      <c r="N5161" t="s">
        <v>114</v>
      </c>
      <c r="O5161" t="s">
        <v>106</v>
      </c>
    </row>
    <row r="5162" spans="3:15" x14ac:dyDescent="0.25">
      <c r="C5162" s="32">
        <v>43928</v>
      </c>
      <c r="D5162">
        <v>443.12</v>
      </c>
      <c r="F5162">
        <v>3.63</v>
      </c>
      <c r="G5162">
        <v>4</v>
      </c>
      <c r="H5162">
        <v>14.52</v>
      </c>
      <c r="I5162">
        <v>3.2767647589817601E-2</v>
      </c>
      <c r="J5162">
        <v>2.5000000000000001E-2</v>
      </c>
      <c r="K5162">
        <v>2.75E-2</v>
      </c>
      <c r="L5162">
        <v>0.03</v>
      </c>
      <c r="M5162" t="s">
        <v>113</v>
      </c>
      <c r="N5162" t="s">
        <v>114</v>
      </c>
      <c r="O5162" t="s">
        <v>106</v>
      </c>
    </row>
    <row r="5163" spans="3:15" x14ac:dyDescent="0.25">
      <c r="C5163" s="32">
        <v>43929</v>
      </c>
      <c r="D5163">
        <v>450.97</v>
      </c>
      <c r="F5163">
        <v>3.63</v>
      </c>
      <c r="G5163">
        <v>4</v>
      </c>
      <c r="H5163">
        <v>14.52</v>
      </c>
      <c r="I5163">
        <v>3.2197263676075998E-2</v>
      </c>
      <c r="J5163">
        <v>2.5000000000000001E-2</v>
      </c>
      <c r="K5163">
        <v>2.75E-2</v>
      </c>
      <c r="L5163">
        <v>0.03</v>
      </c>
      <c r="M5163" t="s">
        <v>113</v>
      </c>
      <c r="N5163" t="s">
        <v>114</v>
      </c>
      <c r="O5163" t="s">
        <v>106</v>
      </c>
    </row>
    <row r="5164" spans="3:15" x14ac:dyDescent="0.25">
      <c r="C5164" s="32">
        <v>43930</v>
      </c>
      <c r="D5164">
        <v>471.42</v>
      </c>
      <c r="F5164">
        <v>3.63</v>
      </c>
      <c r="G5164">
        <v>4</v>
      </c>
      <c r="H5164">
        <v>14.52</v>
      </c>
      <c r="I5164">
        <v>3.0800560010181999E-2</v>
      </c>
      <c r="J5164">
        <v>2.5000000000000001E-2</v>
      </c>
      <c r="K5164">
        <v>2.75E-2</v>
      </c>
      <c r="L5164">
        <v>0.03</v>
      </c>
      <c r="M5164" t="s">
        <v>113</v>
      </c>
      <c r="N5164" t="s">
        <v>114</v>
      </c>
      <c r="O5164" t="s">
        <v>106</v>
      </c>
    </row>
    <row r="5165" spans="3:15" x14ac:dyDescent="0.25">
      <c r="C5165" s="32">
        <v>43934</v>
      </c>
      <c r="D5165">
        <v>452.39</v>
      </c>
      <c r="F5165">
        <v>3.63</v>
      </c>
      <c r="G5165">
        <v>4</v>
      </c>
      <c r="H5165">
        <v>14.52</v>
      </c>
      <c r="I5165">
        <v>3.2096200181259499E-2</v>
      </c>
      <c r="J5165">
        <v>2.5000000000000001E-2</v>
      </c>
      <c r="K5165">
        <v>2.75E-2</v>
      </c>
      <c r="L5165">
        <v>0.03</v>
      </c>
      <c r="M5165" t="s">
        <v>113</v>
      </c>
      <c r="N5165" t="s">
        <v>114</v>
      </c>
      <c r="O5165" t="s">
        <v>106</v>
      </c>
    </row>
    <row r="5166" spans="3:15" x14ac:dyDescent="0.25">
      <c r="C5166" s="32">
        <v>43935</v>
      </c>
      <c r="D5166">
        <v>458.03</v>
      </c>
      <c r="F5166">
        <v>3.63</v>
      </c>
      <c r="G5166">
        <v>4</v>
      </c>
      <c r="H5166">
        <v>14.52</v>
      </c>
      <c r="I5166">
        <v>3.17009802851341E-2</v>
      </c>
      <c r="J5166">
        <v>2.5000000000000001E-2</v>
      </c>
      <c r="K5166">
        <v>2.75E-2</v>
      </c>
      <c r="L5166">
        <v>0.03</v>
      </c>
      <c r="M5166" t="s">
        <v>113</v>
      </c>
      <c r="N5166" t="s">
        <v>114</v>
      </c>
      <c r="O5166" t="s">
        <v>106</v>
      </c>
    </row>
    <row r="5167" spans="3:15" x14ac:dyDescent="0.25">
      <c r="C5167" s="32">
        <v>43936</v>
      </c>
      <c r="D5167">
        <v>443.07</v>
      </c>
      <c r="F5167">
        <v>3.63</v>
      </c>
      <c r="G5167">
        <v>4</v>
      </c>
      <c r="H5167">
        <v>14.52</v>
      </c>
      <c r="I5167">
        <v>3.2771345385604903E-2</v>
      </c>
      <c r="J5167">
        <v>2.5000000000000001E-2</v>
      </c>
      <c r="K5167">
        <v>2.75E-2</v>
      </c>
      <c r="L5167">
        <v>0.03</v>
      </c>
      <c r="M5167" t="s">
        <v>113</v>
      </c>
      <c r="N5167" t="s">
        <v>114</v>
      </c>
      <c r="O5167" t="s">
        <v>106</v>
      </c>
    </row>
    <row r="5168" spans="3:15" x14ac:dyDescent="0.25">
      <c r="C5168" s="32">
        <v>43937</v>
      </c>
      <c r="D5168">
        <v>458.99</v>
      </c>
      <c r="F5168">
        <v>3.63</v>
      </c>
      <c r="G5168">
        <v>4</v>
      </c>
      <c r="H5168">
        <v>14.52</v>
      </c>
      <c r="I5168">
        <v>3.1634676136734999E-2</v>
      </c>
      <c r="J5168">
        <v>2.5000000000000001E-2</v>
      </c>
      <c r="K5168">
        <v>2.75E-2</v>
      </c>
      <c r="L5168">
        <v>0.03</v>
      </c>
      <c r="M5168" t="s">
        <v>113</v>
      </c>
      <c r="N5168" t="s">
        <v>114</v>
      </c>
      <c r="O5168" t="s">
        <v>106</v>
      </c>
    </row>
    <row r="5169" spans="3:15" x14ac:dyDescent="0.25">
      <c r="C5169" s="32">
        <v>43938</v>
      </c>
      <c r="D5169">
        <v>476.87</v>
      </c>
      <c r="F5169">
        <v>3.63</v>
      </c>
      <c r="G5169">
        <v>4</v>
      </c>
      <c r="H5169">
        <v>14.52</v>
      </c>
      <c r="I5169">
        <v>3.0448549919265201E-2</v>
      </c>
      <c r="J5169">
        <v>2.5000000000000001E-2</v>
      </c>
      <c r="K5169">
        <v>2.75E-2</v>
      </c>
      <c r="L5169">
        <v>0.03</v>
      </c>
      <c r="M5169" t="s">
        <v>113</v>
      </c>
      <c r="N5169" t="s">
        <v>114</v>
      </c>
      <c r="O5169" t="s">
        <v>106</v>
      </c>
    </row>
    <row r="5170" spans="3:15" x14ac:dyDescent="0.25">
      <c r="C5170" s="32">
        <v>43941</v>
      </c>
      <c r="D5170">
        <v>470.8</v>
      </c>
      <c r="F5170">
        <v>3.63</v>
      </c>
      <c r="G5170">
        <v>4</v>
      </c>
      <c r="H5170">
        <v>14.52</v>
      </c>
      <c r="I5170">
        <v>3.0841121495327101E-2</v>
      </c>
      <c r="J5170">
        <v>2.5000000000000001E-2</v>
      </c>
      <c r="K5170">
        <v>2.75E-2</v>
      </c>
      <c r="L5170">
        <v>0.03</v>
      </c>
      <c r="M5170" t="s">
        <v>113</v>
      </c>
      <c r="N5170" t="s">
        <v>114</v>
      </c>
      <c r="O5170" t="s">
        <v>106</v>
      </c>
    </row>
    <row r="5171" spans="3:15" x14ac:dyDescent="0.25">
      <c r="C5171" s="32">
        <v>43942</v>
      </c>
      <c r="D5171">
        <v>474.37</v>
      </c>
      <c r="F5171">
        <v>3.63</v>
      </c>
      <c r="G5171">
        <v>4</v>
      </c>
      <c r="H5171">
        <v>14.52</v>
      </c>
      <c r="I5171">
        <v>3.0609018276872402E-2</v>
      </c>
      <c r="J5171">
        <v>2.5000000000000001E-2</v>
      </c>
      <c r="K5171">
        <v>2.75E-2</v>
      </c>
      <c r="L5171">
        <v>0.03</v>
      </c>
      <c r="M5171" t="s">
        <v>113</v>
      </c>
      <c r="N5171" t="s">
        <v>114</v>
      </c>
      <c r="O5171" t="s">
        <v>106</v>
      </c>
    </row>
    <row r="5172" spans="3:15" x14ac:dyDescent="0.25">
      <c r="C5172" s="32">
        <v>43943</v>
      </c>
      <c r="D5172">
        <v>481</v>
      </c>
      <c r="F5172">
        <v>3.63</v>
      </c>
      <c r="G5172">
        <v>4</v>
      </c>
      <c r="H5172">
        <v>14.52</v>
      </c>
      <c r="I5172">
        <v>3.0187110187110101E-2</v>
      </c>
      <c r="J5172">
        <v>2.5000000000000001E-2</v>
      </c>
      <c r="K5172">
        <v>2.75E-2</v>
      </c>
      <c r="L5172">
        <v>0.03</v>
      </c>
      <c r="M5172" t="s">
        <v>113</v>
      </c>
      <c r="N5172" t="s">
        <v>114</v>
      </c>
      <c r="O5172" t="s">
        <v>106</v>
      </c>
    </row>
    <row r="5173" spans="3:15" x14ac:dyDescent="0.25">
      <c r="C5173" s="32">
        <v>43944</v>
      </c>
      <c r="D5173">
        <v>471.2</v>
      </c>
      <c r="F5173">
        <v>3.63</v>
      </c>
      <c r="G5173">
        <v>4</v>
      </c>
      <c r="H5173">
        <v>14.52</v>
      </c>
      <c r="I5173">
        <v>3.0814940577249501E-2</v>
      </c>
      <c r="J5173">
        <v>2.5000000000000001E-2</v>
      </c>
      <c r="K5173">
        <v>2.75E-2</v>
      </c>
      <c r="L5173">
        <v>0.03</v>
      </c>
      <c r="M5173" t="s">
        <v>113</v>
      </c>
      <c r="N5173" t="s">
        <v>114</v>
      </c>
      <c r="O5173" t="s">
        <v>106</v>
      </c>
    </row>
    <row r="5174" spans="3:15" x14ac:dyDescent="0.25">
      <c r="C5174" s="32">
        <v>43945</v>
      </c>
      <c r="D5174">
        <v>475.14</v>
      </c>
      <c r="F5174">
        <v>3.63</v>
      </c>
      <c r="G5174">
        <v>4</v>
      </c>
      <c r="H5174">
        <v>14.52</v>
      </c>
      <c r="I5174">
        <v>3.0559414067432698E-2</v>
      </c>
      <c r="J5174">
        <v>2.5000000000000001E-2</v>
      </c>
      <c r="K5174">
        <v>2.75E-2</v>
      </c>
      <c r="L5174">
        <v>0.03</v>
      </c>
      <c r="M5174" t="s">
        <v>113</v>
      </c>
      <c r="N5174" t="s">
        <v>114</v>
      </c>
      <c r="O5174" t="s">
        <v>106</v>
      </c>
    </row>
    <row r="5175" spans="3:15" x14ac:dyDescent="0.25">
      <c r="C5175" s="32">
        <v>43948</v>
      </c>
      <c r="D5175">
        <v>496.65</v>
      </c>
      <c r="F5175">
        <v>3.63</v>
      </c>
      <c r="G5175">
        <v>4</v>
      </c>
      <c r="H5175">
        <v>14.52</v>
      </c>
      <c r="I5175">
        <v>2.9235880398671098E-2</v>
      </c>
      <c r="J5175">
        <v>2.5000000000000001E-2</v>
      </c>
      <c r="K5175">
        <v>2.75E-2</v>
      </c>
      <c r="L5175">
        <v>0.03</v>
      </c>
      <c r="M5175" t="s">
        <v>113</v>
      </c>
      <c r="N5175" t="s">
        <v>114</v>
      </c>
    </row>
    <row r="5176" spans="3:15" x14ac:dyDescent="0.25">
      <c r="C5176" s="32">
        <v>43949</v>
      </c>
      <c r="D5176">
        <v>497.77</v>
      </c>
      <c r="F5176">
        <v>3.63</v>
      </c>
      <c r="G5176">
        <v>4</v>
      </c>
      <c r="H5176">
        <v>14.52</v>
      </c>
      <c r="I5176">
        <v>2.9170098639934101E-2</v>
      </c>
      <c r="J5176">
        <v>2.5000000000000001E-2</v>
      </c>
      <c r="K5176">
        <v>2.75E-2</v>
      </c>
      <c r="L5176">
        <v>0.03</v>
      </c>
      <c r="M5176" t="s">
        <v>113</v>
      </c>
      <c r="N5176" t="s">
        <v>114</v>
      </c>
    </row>
    <row r="5177" spans="3:15" x14ac:dyDescent="0.25">
      <c r="C5177" s="32">
        <v>43950</v>
      </c>
      <c r="D5177">
        <v>511.39</v>
      </c>
      <c r="F5177">
        <v>3.63</v>
      </c>
      <c r="G5177">
        <v>4</v>
      </c>
      <c r="H5177">
        <v>14.52</v>
      </c>
      <c r="I5177">
        <v>2.8393202839320199E-2</v>
      </c>
      <c r="J5177">
        <v>2.5000000000000001E-2</v>
      </c>
      <c r="K5177">
        <v>2.75E-2</v>
      </c>
      <c r="L5177">
        <v>0.03</v>
      </c>
      <c r="M5177" t="s">
        <v>113</v>
      </c>
      <c r="N5177" t="s">
        <v>114</v>
      </c>
    </row>
    <row r="5178" spans="3:15" x14ac:dyDescent="0.25">
      <c r="C5178" s="32">
        <v>43951</v>
      </c>
      <c r="D5178">
        <v>502.04</v>
      </c>
      <c r="F5178">
        <v>3.63</v>
      </c>
      <c r="G5178">
        <v>4</v>
      </c>
      <c r="H5178">
        <v>14.52</v>
      </c>
      <c r="I5178">
        <v>2.8921998247151599E-2</v>
      </c>
      <c r="J5178">
        <v>2.5000000000000001E-2</v>
      </c>
      <c r="K5178">
        <v>2.75E-2</v>
      </c>
      <c r="L5178">
        <v>0.03</v>
      </c>
      <c r="M5178" t="s">
        <v>113</v>
      </c>
      <c r="N5178" t="s">
        <v>114</v>
      </c>
    </row>
    <row r="5179" spans="3:15" x14ac:dyDescent="0.25">
      <c r="C5179" s="32">
        <v>43952</v>
      </c>
      <c r="D5179">
        <v>484.16</v>
      </c>
      <c r="F5179">
        <v>3.63</v>
      </c>
      <c r="G5179">
        <v>4</v>
      </c>
      <c r="H5179">
        <v>14.52</v>
      </c>
      <c r="I5179">
        <v>2.9990085922009201E-2</v>
      </c>
      <c r="J5179">
        <v>2.5000000000000001E-2</v>
      </c>
      <c r="K5179">
        <v>2.75E-2</v>
      </c>
      <c r="L5179">
        <v>0.03</v>
      </c>
      <c r="M5179" t="s">
        <v>113</v>
      </c>
      <c r="N5179" t="s">
        <v>114</v>
      </c>
    </row>
    <row r="5180" spans="3:15" x14ac:dyDescent="0.25">
      <c r="C5180" s="32">
        <v>43955</v>
      </c>
      <c r="D5180">
        <v>481.51</v>
      </c>
      <c r="F5180">
        <v>3.63</v>
      </c>
      <c r="G5180">
        <v>4</v>
      </c>
      <c r="H5180">
        <v>14.52</v>
      </c>
      <c r="I5180">
        <v>3.0155136964964298E-2</v>
      </c>
      <c r="J5180">
        <v>2.5000000000000001E-2</v>
      </c>
      <c r="K5180">
        <v>2.75E-2</v>
      </c>
      <c r="L5180">
        <v>0.03</v>
      </c>
      <c r="M5180" t="s">
        <v>113</v>
      </c>
      <c r="N5180" t="s">
        <v>114</v>
      </c>
      <c r="O5180" t="s">
        <v>106</v>
      </c>
    </row>
    <row r="5181" spans="3:15" x14ac:dyDescent="0.25">
      <c r="C5181" s="32">
        <v>43956</v>
      </c>
      <c r="D5181">
        <v>485.49</v>
      </c>
      <c r="F5181">
        <v>3.63</v>
      </c>
      <c r="G5181">
        <v>4</v>
      </c>
      <c r="H5181">
        <v>14.52</v>
      </c>
      <c r="I5181">
        <v>2.9907928072668798E-2</v>
      </c>
      <c r="J5181">
        <v>2.5000000000000001E-2</v>
      </c>
      <c r="K5181">
        <v>2.75E-2</v>
      </c>
      <c r="L5181">
        <v>0.03</v>
      </c>
      <c r="M5181" t="s">
        <v>113</v>
      </c>
      <c r="N5181" t="s">
        <v>114</v>
      </c>
    </row>
    <row r="5182" spans="3:15" x14ac:dyDescent="0.25">
      <c r="C5182" s="32">
        <v>43957</v>
      </c>
      <c r="D5182">
        <v>483.4</v>
      </c>
      <c r="F5182">
        <v>3.63</v>
      </c>
      <c r="G5182">
        <v>4</v>
      </c>
      <c r="H5182">
        <v>14.52</v>
      </c>
      <c r="I5182">
        <v>3.0037236243276699E-2</v>
      </c>
      <c r="J5182">
        <v>2.5000000000000001E-2</v>
      </c>
      <c r="K5182">
        <v>2.75E-2</v>
      </c>
      <c r="L5182">
        <v>0.03</v>
      </c>
      <c r="M5182" t="s">
        <v>113</v>
      </c>
      <c r="N5182" t="s">
        <v>114</v>
      </c>
      <c r="O5182" t="s">
        <v>106</v>
      </c>
    </row>
    <row r="5183" spans="3:15" x14ac:dyDescent="0.25">
      <c r="C5183" s="32">
        <v>43958</v>
      </c>
      <c r="D5183">
        <v>497.39</v>
      </c>
      <c r="F5183">
        <v>3.63</v>
      </c>
      <c r="G5183">
        <v>4</v>
      </c>
      <c r="H5183">
        <v>14.52</v>
      </c>
      <c r="I5183">
        <v>2.9192384245762801E-2</v>
      </c>
      <c r="J5183">
        <v>2.5000000000000001E-2</v>
      </c>
      <c r="K5183">
        <v>2.75E-2</v>
      </c>
      <c r="L5183">
        <v>0.03</v>
      </c>
      <c r="M5183" t="s">
        <v>113</v>
      </c>
      <c r="N5183" t="s">
        <v>114</v>
      </c>
    </row>
    <row r="5184" spans="3:15" x14ac:dyDescent="0.25">
      <c r="C5184" s="32">
        <v>43959</v>
      </c>
      <c r="D5184">
        <v>498.78</v>
      </c>
      <c r="F5184">
        <v>3.63</v>
      </c>
      <c r="G5184">
        <v>4</v>
      </c>
      <c r="H5184">
        <v>14.52</v>
      </c>
      <c r="I5184">
        <v>2.91110309154336E-2</v>
      </c>
      <c r="J5184">
        <v>2.5000000000000001E-2</v>
      </c>
      <c r="K5184">
        <v>2.75E-2</v>
      </c>
      <c r="L5184">
        <v>0.03</v>
      </c>
      <c r="M5184" t="s">
        <v>113</v>
      </c>
      <c r="N5184" t="s">
        <v>114</v>
      </c>
    </row>
    <row r="5185" spans="3:15" x14ac:dyDescent="0.25">
      <c r="C5185" s="32">
        <v>43962</v>
      </c>
      <c r="D5185">
        <v>493.11</v>
      </c>
      <c r="F5185">
        <v>3.63</v>
      </c>
      <c r="G5185">
        <v>4</v>
      </c>
      <c r="H5185">
        <v>14.52</v>
      </c>
      <c r="I5185">
        <v>2.94457626087485E-2</v>
      </c>
      <c r="J5185">
        <v>2.5000000000000001E-2</v>
      </c>
      <c r="K5185">
        <v>2.75E-2</v>
      </c>
      <c r="L5185">
        <v>0.03</v>
      </c>
      <c r="M5185" t="s">
        <v>113</v>
      </c>
      <c r="N5185" t="s">
        <v>114</v>
      </c>
    </row>
    <row r="5186" spans="3:15" x14ac:dyDescent="0.25">
      <c r="C5186" s="32">
        <v>43963</v>
      </c>
      <c r="D5186">
        <v>454.44</v>
      </c>
      <c r="F5186">
        <v>3.63</v>
      </c>
      <c r="G5186">
        <v>4</v>
      </c>
      <c r="H5186">
        <v>14.52</v>
      </c>
      <c r="I5186">
        <v>3.1951412727752801E-2</v>
      </c>
      <c r="J5186">
        <v>2.5000000000000001E-2</v>
      </c>
      <c r="K5186">
        <v>2.75E-2</v>
      </c>
      <c r="L5186">
        <v>0.03</v>
      </c>
      <c r="M5186" t="s">
        <v>113</v>
      </c>
      <c r="N5186" t="s">
        <v>114</v>
      </c>
      <c r="O5186" t="s">
        <v>106</v>
      </c>
    </row>
    <row r="5187" spans="3:15" x14ac:dyDescent="0.25">
      <c r="C5187" s="32">
        <v>43964</v>
      </c>
      <c r="D5187">
        <v>485.8</v>
      </c>
      <c r="F5187">
        <v>3.63</v>
      </c>
      <c r="G5187">
        <v>4</v>
      </c>
      <c r="H5187">
        <v>14.52</v>
      </c>
      <c r="I5187">
        <v>2.98888431453272E-2</v>
      </c>
      <c r="J5187">
        <v>2.5000000000000001E-2</v>
      </c>
      <c r="K5187">
        <v>2.75E-2</v>
      </c>
      <c r="L5187">
        <v>0.03</v>
      </c>
      <c r="M5187" t="s">
        <v>113</v>
      </c>
      <c r="N5187" t="s">
        <v>114</v>
      </c>
    </row>
    <row r="5188" spans="3:15" x14ac:dyDescent="0.25">
      <c r="C5188" s="32">
        <v>43965</v>
      </c>
      <c r="D5188">
        <v>498.2</v>
      </c>
      <c r="F5188">
        <v>3.63</v>
      </c>
      <c r="G5188">
        <v>4</v>
      </c>
      <c r="H5188">
        <v>14.52</v>
      </c>
      <c r="I5188">
        <v>2.9144921718185401E-2</v>
      </c>
      <c r="J5188">
        <v>2.5000000000000001E-2</v>
      </c>
      <c r="K5188">
        <v>2.75E-2</v>
      </c>
      <c r="L5188">
        <v>0.03</v>
      </c>
      <c r="M5188" t="s">
        <v>113</v>
      </c>
      <c r="N5188" t="s">
        <v>114</v>
      </c>
    </row>
    <row r="5189" spans="3:15" x14ac:dyDescent="0.25">
      <c r="C5189" s="32">
        <v>43966</v>
      </c>
      <c r="D5189">
        <v>513.73</v>
      </c>
      <c r="F5189">
        <v>3.63</v>
      </c>
      <c r="G5189">
        <v>4</v>
      </c>
      <c r="H5189">
        <v>14.52</v>
      </c>
      <c r="I5189">
        <v>2.82638740194265E-2</v>
      </c>
      <c r="J5189">
        <v>2.5000000000000001E-2</v>
      </c>
      <c r="K5189">
        <v>2.75E-2</v>
      </c>
      <c r="L5189">
        <v>0.03</v>
      </c>
      <c r="M5189" t="s">
        <v>113</v>
      </c>
      <c r="N5189" t="s">
        <v>114</v>
      </c>
    </row>
    <row r="5190" spans="3:15" x14ac:dyDescent="0.25">
      <c r="C5190" s="32">
        <v>43969</v>
      </c>
      <c r="D5190">
        <v>516.42999999999995</v>
      </c>
      <c r="F5190">
        <v>3.63</v>
      </c>
      <c r="G5190">
        <v>4</v>
      </c>
      <c r="H5190">
        <v>14.52</v>
      </c>
      <c r="I5190">
        <v>2.8116104796390599E-2</v>
      </c>
      <c r="J5190">
        <v>2.5000000000000001E-2</v>
      </c>
      <c r="K5190">
        <v>2.75E-2</v>
      </c>
      <c r="L5190">
        <v>0.03</v>
      </c>
      <c r="M5190" t="s">
        <v>113</v>
      </c>
      <c r="N5190" t="s">
        <v>114</v>
      </c>
    </row>
    <row r="5191" spans="3:15" x14ac:dyDescent="0.25">
      <c r="C5191" s="32">
        <v>43970</v>
      </c>
      <c r="D5191">
        <v>501.2</v>
      </c>
      <c r="F5191">
        <v>3.63</v>
      </c>
      <c r="G5191">
        <v>4</v>
      </c>
      <c r="H5191">
        <v>14.52</v>
      </c>
      <c r="I5191">
        <v>2.8970470869912199E-2</v>
      </c>
      <c r="J5191">
        <v>2.5000000000000001E-2</v>
      </c>
      <c r="K5191">
        <v>2.75E-2</v>
      </c>
      <c r="L5191">
        <v>0.03</v>
      </c>
      <c r="M5191" t="s">
        <v>113</v>
      </c>
      <c r="N5191" t="s">
        <v>114</v>
      </c>
    </row>
    <row r="5192" spans="3:15" x14ac:dyDescent="0.25">
      <c r="C5192" s="32">
        <v>43971</v>
      </c>
      <c r="D5192">
        <v>508.74</v>
      </c>
      <c r="F5192">
        <v>3.63</v>
      </c>
      <c r="G5192">
        <v>4</v>
      </c>
      <c r="H5192">
        <v>14.52</v>
      </c>
      <c r="I5192">
        <v>2.8541101544993501E-2</v>
      </c>
      <c r="J5192">
        <v>2.5000000000000001E-2</v>
      </c>
      <c r="K5192">
        <v>2.75E-2</v>
      </c>
      <c r="L5192">
        <v>0.03</v>
      </c>
      <c r="M5192" t="s">
        <v>113</v>
      </c>
      <c r="N5192" t="s">
        <v>114</v>
      </c>
    </row>
    <row r="5193" spans="3:15" x14ac:dyDescent="0.25">
      <c r="C5193" s="32">
        <v>43972</v>
      </c>
      <c r="D5193">
        <v>508.51</v>
      </c>
      <c r="F5193">
        <v>3.63</v>
      </c>
      <c r="G5193">
        <v>4</v>
      </c>
      <c r="H5193">
        <v>14.52</v>
      </c>
      <c r="I5193">
        <v>2.85540107372519E-2</v>
      </c>
      <c r="J5193">
        <v>2.5000000000000001E-2</v>
      </c>
      <c r="K5193">
        <v>2.75E-2</v>
      </c>
      <c r="L5193">
        <v>0.03</v>
      </c>
      <c r="M5193" t="s">
        <v>113</v>
      </c>
      <c r="N5193" t="s">
        <v>114</v>
      </c>
    </row>
    <row r="5194" spans="3:15" x14ac:dyDescent="0.25">
      <c r="C5194" s="32">
        <v>43973</v>
      </c>
      <c r="D5194">
        <v>513.29999999999995</v>
      </c>
      <c r="F5194">
        <v>3.63</v>
      </c>
      <c r="G5194">
        <v>4</v>
      </c>
      <c r="H5194">
        <v>14.52</v>
      </c>
      <c r="I5194">
        <v>2.82875511396843E-2</v>
      </c>
      <c r="J5194">
        <v>2.5000000000000001E-2</v>
      </c>
      <c r="K5194">
        <v>2.75E-2</v>
      </c>
      <c r="L5194">
        <v>0.03</v>
      </c>
      <c r="M5194" t="s">
        <v>113</v>
      </c>
      <c r="N5194" t="s">
        <v>114</v>
      </c>
    </row>
    <row r="5195" spans="3:15" x14ac:dyDescent="0.25">
      <c r="C5195" s="32">
        <v>43977</v>
      </c>
      <c r="D5195">
        <v>523.63</v>
      </c>
      <c r="F5195">
        <v>3.63</v>
      </c>
      <c r="G5195">
        <v>4</v>
      </c>
      <c r="H5195">
        <v>14.52</v>
      </c>
      <c r="I5195">
        <v>2.7729503657162501E-2</v>
      </c>
      <c r="J5195">
        <v>2.5000000000000001E-2</v>
      </c>
      <c r="K5195">
        <v>2.75E-2</v>
      </c>
      <c r="L5195">
        <v>0.03</v>
      </c>
      <c r="M5195" t="s">
        <v>113</v>
      </c>
      <c r="N5195" t="s">
        <v>114</v>
      </c>
    </row>
    <row r="5196" spans="3:15" x14ac:dyDescent="0.25">
      <c r="C5196" s="32">
        <v>43978</v>
      </c>
      <c r="D5196">
        <v>536.4</v>
      </c>
      <c r="F5196">
        <v>3.63</v>
      </c>
      <c r="G5196">
        <v>4</v>
      </c>
      <c r="H5196">
        <v>14.52</v>
      </c>
      <c r="I5196">
        <v>2.7069351230425E-2</v>
      </c>
      <c r="J5196">
        <v>2.5000000000000001E-2</v>
      </c>
      <c r="K5196">
        <v>2.75E-2</v>
      </c>
      <c r="L5196">
        <v>0.03</v>
      </c>
      <c r="M5196" t="s">
        <v>113</v>
      </c>
    </row>
    <row r="5197" spans="3:15" x14ac:dyDescent="0.25">
      <c r="C5197" s="32">
        <v>43979</v>
      </c>
      <c r="D5197">
        <v>536.84</v>
      </c>
      <c r="F5197">
        <v>3.63</v>
      </c>
      <c r="G5197">
        <v>4</v>
      </c>
      <c r="H5197">
        <v>14.52</v>
      </c>
      <c r="I5197">
        <v>2.70471648908427E-2</v>
      </c>
      <c r="J5197">
        <v>2.5000000000000001E-2</v>
      </c>
      <c r="K5197">
        <v>2.75E-2</v>
      </c>
      <c r="L5197">
        <v>0.03</v>
      </c>
      <c r="M5197" t="s">
        <v>113</v>
      </c>
    </row>
    <row r="5198" spans="3:15" x14ac:dyDescent="0.25">
      <c r="C5198" s="32">
        <v>43980</v>
      </c>
      <c r="D5198">
        <v>528.64</v>
      </c>
      <c r="F5198">
        <v>3.63</v>
      </c>
      <c r="G5198">
        <v>4</v>
      </c>
      <c r="H5198">
        <v>14.52</v>
      </c>
      <c r="I5198">
        <v>2.74667070217917E-2</v>
      </c>
      <c r="J5198">
        <v>2.5000000000000001E-2</v>
      </c>
      <c r="K5198">
        <v>2.75E-2</v>
      </c>
      <c r="L5198">
        <v>0.03</v>
      </c>
      <c r="M5198" t="s">
        <v>113</v>
      </c>
    </row>
    <row r="5199" spans="3:15" x14ac:dyDescent="0.25">
      <c r="C5199" s="32">
        <v>43983</v>
      </c>
      <c r="D5199">
        <v>538.23</v>
      </c>
      <c r="F5199">
        <v>3.63</v>
      </c>
      <c r="G5199">
        <v>4</v>
      </c>
      <c r="H5199">
        <v>14.52</v>
      </c>
      <c r="I5199">
        <v>2.6977314530962599E-2</v>
      </c>
      <c r="J5199">
        <v>2.5000000000000001E-2</v>
      </c>
      <c r="K5199">
        <v>2.75E-2</v>
      </c>
      <c r="L5199">
        <v>0.03</v>
      </c>
      <c r="M5199" t="s">
        <v>113</v>
      </c>
    </row>
    <row r="5200" spans="3:15" x14ac:dyDescent="0.25">
      <c r="C5200" s="32">
        <v>43984</v>
      </c>
      <c r="D5200">
        <v>541.34</v>
      </c>
      <c r="F5200">
        <v>3.63</v>
      </c>
      <c r="G5200">
        <v>4</v>
      </c>
      <c r="H5200">
        <v>14.52</v>
      </c>
      <c r="I5200">
        <v>2.6822329774263801E-2</v>
      </c>
      <c r="J5200">
        <v>2.5000000000000001E-2</v>
      </c>
      <c r="K5200">
        <v>2.75E-2</v>
      </c>
      <c r="L5200">
        <v>0.03</v>
      </c>
      <c r="M5200" t="s">
        <v>113</v>
      </c>
    </row>
    <row r="5201" spans="3:14" x14ac:dyDescent="0.25">
      <c r="C5201" s="32">
        <v>43985</v>
      </c>
      <c r="D5201">
        <v>547.71</v>
      </c>
      <c r="F5201">
        <v>3.63</v>
      </c>
      <c r="G5201">
        <v>4</v>
      </c>
      <c r="H5201">
        <v>14.52</v>
      </c>
      <c r="I5201">
        <v>2.6510379580434899E-2</v>
      </c>
      <c r="J5201">
        <v>2.5000000000000001E-2</v>
      </c>
      <c r="K5201">
        <v>2.75E-2</v>
      </c>
      <c r="L5201">
        <v>0.03</v>
      </c>
      <c r="M5201" t="s">
        <v>113</v>
      </c>
    </row>
    <row r="5202" spans="3:14" x14ac:dyDescent="0.25">
      <c r="C5202" s="32">
        <v>43986</v>
      </c>
      <c r="D5202">
        <v>546.19000000000005</v>
      </c>
      <c r="E5202">
        <v>3.63</v>
      </c>
      <c r="F5202">
        <v>3.63</v>
      </c>
      <c r="G5202">
        <v>4</v>
      </c>
      <c r="H5202">
        <v>14.52</v>
      </c>
      <c r="I5202">
        <v>2.6584155696735501E-2</v>
      </c>
      <c r="J5202">
        <v>2.5000000000000001E-2</v>
      </c>
      <c r="K5202">
        <v>2.75E-2</v>
      </c>
      <c r="L5202">
        <v>0.03</v>
      </c>
      <c r="M5202" t="s">
        <v>113</v>
      </c>
    </row>
    <row r="5203" spans="3:14" x14ac:dyDescent="0.25">
      <c r="C5203" s="32">
        <v>43987</v>
      </c>
      <c r="D5203">
        <v>556.53</v>
      </c>
      <c r="F5203">
        <v>3.63</v>
      </c>
      <c r="G5203">
        <v>4</v>
      </c>
      <c r="H5203">
        <v>14.52</v>
      </c>
      <c r="I5203">
        <v>2.6090237723033701E-2</v>
      </c>
      <c r="J5203">
        <v>2.5000000000000001E-2</v>
      </c>
      <c r="K5203">
        <v>2.75E-2</v>
      </c>
      <c r="L5203">
        <v>0.03</v>
      </c>
      <c r="M5203" t="s">
        <v>113</v>
      </c>
    </row>
    <row r="5204" spans="3:14" x14ac:dyDescent="0.25">
      <c r="C5204" s="32">
        <v>43990</v>
      </c>
      <c r="D5204">
        <v>557.33000000000004</v>
      </c>
      <c r="F5204">
        <v>3.63</v>
      </c>
      <c r="G5204">
        <v>4</v>
      </c>
      <c r="H5204">
        <v>14.52</v>
      </c>
      <c r="I5204">
        <v>2.60527873970538E-2</v>
      </c>
      <c r="J5204">
        <v>2.5000000000000001E-2</v>
      </c>
      <c r="K5204">
        <v>2.75E-2</v>
      </c>
      <c r="L5204">
        <v>0.03</v>
      </c>
      <c r="M5204" t="s">
        <v>113</v>
      </c>
    </row>
    <row r="5205" spans="3:14" x14ac:dyDescent="0.25">
      <c r="C5205" s="32">
        <v>43991</v>
      </c>
      <c r="D5205">
        <v>558.05999999999995</v>
      </c>
      <c r="F5205">
        <v>3.63</v>
      </c>
      <c r="G5205">
        <v>4</v>
      </c>
      <c r="H5205">
        <v>14.52</v>
      </c>
      <c r="I5205">
        <v>2.60187076658423E-2</v>
      </c>
      <c r="J5205">
        <v>2.5000000000000001E-2</v>
      </c>
      <c r="K5205">
        <v>2.75E-2</v>
      </c>
      <c r="L5205">
        <v>0.03</v>
      </c>
      <c r="M5205" t="s">
        <v>113</v>
      </c>
    </row>
    <row r="5206" spans="3:14" x14ac:dyDescent="0.25">
      <c r="C5206" s="32">
        <v>43992</v>
      </c>
      <c r="D5206">
        <v>558.05999999999995</v>
      </c>
      <c r="F5206">
        <v>3.63</v>
      </c>
      <c r="G5206">
        <v>4</v>
      </c>
      <c r="H5206">
        <v>14.52</v>
      </c>
      <c r="I5206">
        <v>2.60187076658423E-2</v>
      </c>
      <c r="J5206">
        <v>2.5000000000000001E-2</v>
      </c>
      <c r="K5206">
        <v>2.75E-2</v>
      </c>
      <c r="L5206">
        <v>0.03</v>
      </c>
      <c r="M5206" t="s">
        <v>113</v>
      </c>
    </row>
    <row r="5207" spans="3:14" x14ac:dyDescent="0.25">
      <c r="C5207" s="32">
        <v>43993</v>
      </c>
      <c r="D5207">
        <v>525.21</v>
      </c>
      <c r="F5207">
        <v>3.63</v>
      </c>
      <c r="G5207">
        <v>4</v>
      </c>
      <c r="H5207">
        <v>14.52</v>
      </c>
      <c r="I5207">
        <v>2.7646084423373501E-2</v>
      </c>
      <c r="J5207">
        <v>2.5000000000000001E-2</v>
      </c>
      <c r="K5207">
        <v>2.75E-2</v>
      </c>
      <c r="L5207">
        <v>0.03</v>
      </c>
      <c r="M5207" t="s">
        <v>113</v>
      </c>
      <c r="N5207" t="s">
        <v>114</v>
      </c>
    </row>
    <row r="5208" spans="3:14" x14ac:dyDescent="0.25">
      <c r="C5208" s="32">
        <v>43994</v>
      </c>
      <c r="D5208">
        <v>527.04</v>
      </c>
      <c r="F5208">
        <v>3.63</v>
      </c>
      <c r="G5208">
        <v>4</v>
      </c>
      <c r="H5208">
        <v>14.52</v>
      </c>
      <c r="I5208">
        <v>2.7550091074681201E-2</v>
      </c>
      <c r="J5208">
        <v>2.5000000000000001E-2</v>
      </c>
      <c r="K5208">
        <v>2.75E-2</v>
      </c>
      <c r="L5208">
        <v>0.03</v>
      </c>
      <c r="M5208" t="s">
        <v>113</v>
      </c>
      <c r="N5208" t="s">
        <v>114</v>
      </c>
    </row>
    <row r="5209" spans="3:14" x14ac:dyDescent="0.25">
      <c r="C5209" s="32">
        <v>43997</v>
      </c>
      <c r="D5209">
        <v>543.03</v>
      </c>
      <c r="F5209">
        <v>3.63</v>
      </c>
      <c r="G5209">
        <v>4</v>
      </c>
      <c r="H5209">
        <v>14.52</v>
      </c>
      <c r="I5209">
        <v>2.67388542069498E-2</v>
      </c>
      <c r="J5209">
        <v>2.5000000000000001E-2</v>
      </c>
      <c r="K5209">
        <v>2.75E-2</v>
      </c>
      <c r="L5209">
        <v>0.03</v>
      </c>
      <c r="M5209" t="s">
        <v>113</v>
      </c>
    </row>
    <row r="5210" spans="3:14" x14ac:dyDescent="0.25">
      <c r="C5210" s="32">
        <v>43998</v>
      </c>
      <c r="D5210">
        <v>550.4</v>
      </c>
      <c r="F5210">
        <v>3.63</v>
      </c>
      <c r="G5210">
        <v>4</v>
      </c>
      <c r="H5210">
        <v>14.52</v>
      </c>
      <c r="I5210">
        <v>2.6380813953488302E-2</v>
      </c>
      <c r="J5210">
        <v>2.5000000000000001E-2</v>
      </c>
      <c r="K5210">
        <v>2.75E-2</v>
      </c>
      <c r="L5210">
        <v>0.03</v>
      </c>
      <c r="M5210" t="s">
        <v>113</v>
      </c>
    </row>
    <row r="5211" spans="3:14" x14ac:dyDescent="0.25">
      <c r="C5211" s="32">
        <v>43999</v>
      </c>
      <c r="D5211">
        <v>555.23</v>
      </c>
      <c r="F5211">
        <v>3.63</v>
      </c>
      <c r="G5211">
        <v>4</v>
      </c>
      <c r="H5211">
        <v>14.52</v>
      </c>
      <c r="I5211">
        <v>2.6151324676260201E-2</v>
      </c>
      <c r="J5211">
        <v>2.5000000000000001E-2</v>
      </c>
      <c r="K5211">
        <v>2.75E-2</v>
      </c>
      <c r="L5211">
        <v>0.03</v>
      </c>
      <c r="M5211" t="s">
        <v>113</v>
      </c>
    </row>
    <row r="5212" spans="3:14" x14ac:dyDescent="0.25">
      <c r="C5212" s="32">
        <v>44000</v>
      </c>
      <c r="D5212">
        <v>556.77</v>
      </c>
      <c r="F5212">
        <v>3.63</v>
      </c>
      <c r="G5212">
        <v>4</v>
      </c>
      <c r="H5212">
        <v>14.52</v>
      </c>
      <c r="I5212">
        <v>2.60789913249636E-2</v>
      </c>
      <c r="J5212">
        <v>2.5000000000000001E-2</v>
      </c>
      <c r="K5212">
        <v>2.75E-2</v>
      </c>
      <c r="L5212">
        <v>0.03</v>
      </c>
      <c r="M5212" t="s">
        <v>113</v>
      </c>
    </row>
    <row r="5213" spans="3:14" x14ac:dyDescent="0.25">
      <c r="C5213" s="32">
        <v>44001</v>
      </c>
      <c r="D5213">
        <v>555.37</v>
      </c>
      <c r="F5213">
        <v>3.63</v>
      </c>
      <c r="G5213">
        <v>4</v>
      </c>
      <c r="H5213">
        <v>14.52</v>
      </c>
      <c r="I5213">
        <v>2.61447323406017E-2</v>
      </c>
      <c r="J5213">
        <v>2.5000000000000001E-2</v>
      </c>
      <c r="K5213">
        <v>2.75E-2</v>
      </c>
      <c r="L5213">
        <v>0.03</v>
      </c>
      <c r="M5213" t="s">
        <v>113</v>
      </c>
    </row>
    <row r="5214" spans="3:14" x14ac:dyDescent="0.25">
      <c r="C5214" s="32">
        <v>44004</v>
      </c>
      <c r="D5214">
        <v>553.21</v>
      </c>
      <c r="F5214">
        <v>3.63</v>
      </c>
      <c r="G5214">
        <v>4</v>
      </c>
      <c r="H5214">
        <v>14.52</v>
      </c>
      <c r="I5214">
        <v>2.6246814048914501E-2</v>
      </c>
      <c r="J5214">
        <v>2.5000000000000001E-2</v>
      </c>
      <c r="K5214">
        <v>2.75E-2</v>
      </c>
      <c r="L5214">
        <v>0.03</v>
      </c>
      <c r="M5214" t="s">
        <v>113</v>
      </c>
    </row>
    <row r="5215" spans="3:14" x14ac:dyDescent="0.25">
      <c r="C5215" s="32">
        <v>44005</v>
      </c>
      <c r="D5215">
        <v>554.65</v>
      </c>
      <c r="F5215">
        <v>3.63</v>
      </c>
      <c r="G5215">
        <v>4</v>
      </c>
      <c r="H5215">
        <v>14.52</v>
      </c>
      <c r="I5215">
        <v>2.6178671234111599E-2</v>
      </c>
      <c r="J5215">
        <v>2.5000000000000001E-2</v>
      </c>
      <c r="K5215">
        <v>2.75E-2</v>
      </c>
      <c r="L5215">
        <v>0.03</v>
      </c>
      <c r="M5215" t="s">
        <v>113</v>
      </c>
    </row>
    <row r="5216" spans="3:14" x14ac:dyDescent="0.25">
      <c r="C5216" s="32">
        <v>44006</v>
      </c>
      <c r="D5216">
        <v>538.57000000000005</v>
      </c>
      <c r="F5216">
        <v>3.63</v>
      </c>
      <c r="G5216">
        <v>4</v>
      </c>
      <c r="H5216">
        <v>14.52</v>
      </c>
      <c r="I5216">
        <v>2.69602837142804E-2</v>
      </c>
      <c r="J5216">
        <v>2.5000000000000001E-2</v>
      </c>
      <c r="K5216">
        <v>2.75E-2</v>
      </c>
      <c r="L5216">
        <v>0.03</v>
      </c>
      <c r="M5216" t="s">
        <v>113</v>
      </c>
    </row>
    <row r="5217" spans="3:13" x14ac:dyDescent="0.25">
      <c r="C5217" s="32">
        <v>44007</v>
      </c>
      <c r="D5217">
        <v>546.97</v>
      </c>
      <c r="F5217">
        <v>3.63</v>
      </c>
      <c r="G5217">
        <v>4</v>
      </c>
      <c r="H5217">
        <v>14.52</v>
      </c>
      <c r="I5217">
        <v>2.6546245680750299E-2</v>
      </c>
      <c r="J5217">
        <v>2.5000000000000001E-2</v>
      </c>
      <c r="K5217">
        <v>2.75E-2</v>
      </c>
      <c r="L5217">
        <v>0.03</v>
      </c>
      <c r="M5217" t="s">
        <v>113</v>
      </c>
    </row>
    <row r="5218" spans="3:13" x14ac:dyDescent="0.25">
      <c r="C5218" s="32">
        <v>44008</v>
      </c>
      <c r="D5218">
        <v>534.85</v>
      </c>
      <c r="F5218">
        <v>3.63</v>
      </c>
      <c r="G5218">
        <v>4</v>
      </c>
      <c r="H5218">
        <v>14.52</v>
      </c>
      <c r="I5218">
        <v>2.7147798448163001E-2</v>
      </c>
      <c r="J5218">
        <v>2.5000000000000001E-2</v>
      </c>
      <c r="K5218">
        <v>2.75E-2</v>
      </c>
      <c r="L5218">
        <v>0.03</v>
      </c>
      <c r="M5218" t="s">
        <v>113</v>
      </c>
    </row>
    <row r="5219" spans="3:13" x14ac:dyDescent="0.25">
      <c r="C5219" s="32">
        <v>44011</v>
      </c>
      <c r="D5219">
        <v>532.87</v>
      </c>
      <c r="F5219">
        <v>3.63</v>
      </c>
      <c r="G5219">
        <v>4</v>
      </c>
      <c r="H5219">
        <v>14.52</v>
      </c>
      <c r="I5219">
        <v>2.7248672284046701E-2</v>
      </c>
      <c r="J5219">
        <v>2.5000000000000001E-2</v>
      </c>
      <c r="K5219">
        <v>2.75E-2</v>
      </c>
      <c r="L5219">
        <v>0.03</v>
      </c>
      <c r="M5219" t="s">
        <v>113</v>
      </c>
    </row>
    <row r="5220" spans="3:13" x14ac:dyDescent="0.25">
      <c r="C5220" s="32">
        <v>44012</v>
      </c>
      <c r="D5220">
        <v>544.09</v>
      </c>
      <c r="F5220">
        <v>3.63</v>
      </c>
      <c r="G5220">
        <v>4</v>
      </c>
      <c r="H5220">
        <v>14.52</v>
      </c>
      <c r="I5220">
        <v>2.6686761381389101E-2</v>
      </c>
      <c r="J5220">
        <v>2.5000000000000001E-2</v>
      </c>
      <c r="K5220">
        <v>2.75E-2</v>
      </c>
      <c r="L5220">
        <v>0.03</v>
      </c>
      <c r="M5220" t="s">
        <v>113</v>
      </c>
    </row>
    <row r="5221" spans="3:13" x14ac:dyDescent="0.25">
      <c r="C5221" s="32">
        <v>44013</v>
      </c>
      <c r="D5221">
        <v>544.32000000000005</v>
      </c>
      <c r="F5221">
        <v>3.63</v>
      </c>
      <c r="G5221">
        <v>4</v>
      </c>
      <c r="H5221">
        <v>14.52</v>
      </c>
      <c r="I5221">
        <v>2.6675485008818299E-2</v>
      </c>
      <c r="J5221">
        <v>2.5000000000000001E-2</v>
      </c>
      <c r="K5221">
        <v>2.75E-2</v>
      </c>
      <c r="L5221">
        <v>0.03</v>
      </c>
      <c r="M5221" t="s">
        <v>113</v>
      </c>
    </row>
    <row r="5222" spans="3:13" x14ac:dyDescent="0.25">
      <c r="C5222" s="32">
        <v>44014</v>
      </c>
      <c r="D5222">
        <v>551.77</v>
      </c>
      <c r="F5222">
        <v>3.63</v>
      </c>
      <c r="G5222">
        <v>4</v>
      </c>
      <c r="H5222">
        <v>14.52</v>
      </c>
      <c r="I5222">
        <v>2.63153125396451E-2</v>
      </c>
      <c r="J5222">
        <v>2.5000000000000001E-2</v>
      </c>
      <c r="K5222">
        <v>2.75E-2</v>
      </c>
      <c r="L5222">
        <v>0.03</v>
      </c>
      <c r="M5222" t="s">
        <v>113</v>
      </c>
    </row>
    <row r="5223" spans="3:13" x14ac:dyDescent="0.25">
      <c r="C5223" s="32">
        <v>44018</v>
      </c>
      <c r="D5223">
        <v>557.54999999999995</v>
      </c>
      <c r="F5223">
        <v>3.63</v>
      </c>
      <c r="G5223">
        <v>4</v>
      </c>
      <c r="H5223">
        <v>14.52</v>
      </c>
      <c r="I5223">
        <v>2.60425073984396E-2</v>
      </c>
      <c r="J5223">
        <v>2.5000000000000001E-2</v>
      </c>
      <c r="K5223">
        <v>2.75E-2</v>
      </c>
      <c r="L5223">
        <v>0.03</v>
      </c>
      <c r="M5223" t="s">
        <v>113</v>
      </c>
    </row>
    <row r="5224" spans="3:13" x14ac:dyDescent="0.25">
      <c r="C5224" s="32">
        <v>44019</v>
      </c>
      <c r="D5224">
        <v>549.23</v>
      </c>
      <c r="F5224">
        <v>3.63</v>
      </c>
      <c r="G5224">
        <v>4</v>
      </c>
      <c r="H5224">
        <v>14.52</v>
      </c>
      <c r="I5224">
        <v>2.64370118165431E-2</v>
      </c>
      <c r="J5224">
        <v>2.5000000000000001E-2</v>
      </c>
      <c r="K5224">
        <v>2.75E-2</v>
      </c>
      <c r="L5224">
        <v>0.03</v>
      </c>
      <c r="M5224" t="s">
        <v>113</v>
      </c>
    </row>
    <row r="5225" spans="3:13" x14ac:dyDescent="0.25">
      <c r="C5225" s="32">
        <v>44020</v>
      </c>
      <c r="D5225">
        <v>557.61</v>
      </c>
      <c r="F5225">
        <v>3.63</v>
      </c>
      <c r="G5225">
        <v>4</v>
      </c>
      <c r="H5225">
        <v>14.52</v>
      </c>
      <c r="I5225">
        <v>2.60397051702803E-2</v>
      </c>
      <c r="J5225">
        <v>2.5000000000000001E-2</v>
      </c>
      <c r="K5225">
        <v>2.75E-2</v>
      </c>
      <c r="L5225">
        <v>0.03</v>
      </c>
      <c r="M5225" t="s">
        <v>113</v>
      </c>
    </row>
    <row r="5226" spans="3:13" x14ac:dyDescent="0.25">
      <c r="C5226" s="32">
        <v>44021</v>
      </c>
      <c r="D5226">
        <v>549.44000000000005</v>
      </c>
      <c r="F5226">
        <v>3.63</v>
      </c>
      <c r="G5226">
        <v>4</v>
      </c>
      <c r="H5226">
        <v>14.52</v>
      </c>
      <c r="I5226">
        <v>2.6426907396621999E-2</v>
      </c>
      <c r="J5226">
        <v>2.5000000000000001E-2</v>
      </c>
      <c r="K5226">
        <v>2.75E-2</v>
      </c>
      <c r="L5226">
        <v>0.03</v>
      </c>
      <c r="M5226" t="s">
        <v>113</v>
      </c>
    </row>
    <row r="5227" spans="3:13" x14ac:dyDescent="0.25">
      <c r="C5227" s="32">
        <v>44022</v>
      </c>
      <c r="D5227">
        <v>554.08000000000004</v>
      </c>
      <c r="F5227">
        <v>3.63</v>
      </c>
      <c r="G5227">
        <v>4</v>
      </c>
      <c r="H5227">
        <v>14.52</v>
      </c>
      <c r="I5227">
        <v>2.6205602079122099E-2</v>
      </c>
      <c r="J5227">
        <v>2.5000000000000001E-2</v>
      </c>
      <c r="K5227">
        <v>2.75E-2</v>
      </c>
      <c r="L5227">
        <v>0.03</v>
      </c>
      <c r="M5227" t="s">
        <v>113</v>
      </c>
    </row>
    <row r="5228" spans="3:13" x14ac:dyDescent="0.25">
      <c r="C5228" s="32">
        <v>44025</v>
      </c>
      <c r="D5228">
        <v>552.55999999999995</v>
      </c>
      <c r="F5228">
        <v>3.63</v>
      </c>
      <c r="G5228">
        <v>4</v>
      </c>
      <c r="H5228">
        <v>14.52</v>
      </c>
      <c r="I5228">
        <v>2.6277689300709402E-2</v>
      </c>
      <c r="J5228">
        <v>2.5000000000000001E-2</v>
      </c>
      <c r="K5228">
        <v>2.75E-2</v>
      </c>
      <c r="L5228">
        <v>0.03</v>
      </c>
      <c r="M5228" t="s">
        <v>113</v>
      </c>
    </row>
    <row r="5229" spans="3:13" x14ac:dyDescent="0.25">
      <c r="C5229" s="32">
        <v>44026</v>
      </c>
      <c r="D5229">
        <v>561.33000000000004</v>
      </c>
      <c r="F5229">
        <v>3.63</v>
      </c>
      <c r="G5229">
        <v>4</v>
      </c>
      <c r="H5229">
        <v>14.52</v>
      </c>
      <c r="I5229">
        <v>2.5867136978247999E-2</v>
      </c>
      <c r="J5229">
        <v>2.5000000000000001E-2</v>
      </c>
      <c r="K5229">
        <v>2.75E-2</v>
      </c>
      <c r="L5229">
        <v>0.03</v>
      </c>
      <c r="M5229" t="s">
        <v>113</v>
      </c>
    </row>
    <row r="5230" spans="3:13" x14ac:dyDescent="0.25">
      <c r="C5230" s="32">
        <v>44027</v>
      </c>
      <c r="D5230">
        <v>568.59</v>
      </c>
      <c r="F5230">
        <v>3.63</v>
      </c>
      <c r="G5230">
        <v>4</v>
      </c>
      <c r="H5230">
        <v>14.52</v>
      </c>
      <c r="I5230">
        <v>2.5536854323853699E-2</v>
      </c>
      <c r="J5230">
        <v>2.5000000000000001E-2</v>
      </c>
      <c r="K5230">
        <v>2.75E-2</v>
      </c>
      <c r="L5230">
        <v>0.03</v>
      </c>
      <c r="M5230" t="s">
        <v>113</v>
      </c>
    </row>
    <row r="5231" spans="3:13" x14ac:dyDescent="0.25">
      <c r="C5231" s="32">
        <v>44028</v>
      </c>
      <c r="D5231">
        <v>566.96</v>
      </c>
      <c r="F5231">
        <v>3.63</v>
      </c>
      <c r="G5231">
        <v>4</v>
      </c>
      <c r="H5231">
        <v>14.52</v>
      </c>
      <c r="I5231">
        <v>2.56102723296176E-2</v>
      </c>
      <c r="J5231">
        <v>2.5000000000000001E-2</v>
      </c>
      <c r="K5231">
        <v>2.75E-2</v>
      </c>
      <c r="L5231">
        <v>0.03</v>
      </c>
      <c r="M5231" t="s">
        <v>113</v>
      </c>
    </row>
    <row r="5232" spans="3:13" hidden="1" x14ac:dyDescent="0.25">
      <c r="C5232" s="32">
        <v>44029</v>
      </c>
      <c r="D5232">
        <v>587.72</v>
      </c>
      <c r="F5232">
        <v>3.63</v>
      </c>
      <c r="G5232">
        <v>4</v>
      </c>
      <c r="H5232">
        <v>14.52</v>
      </c>
      <c r="I5232">
        <v>2.47056421425168E-2</v>
      </c>
      <c r="J5232">
        <v>2.5000000000000001E-2</v>
      </c>
      <c r="K5232">
        <v>2.75E-2</v>
      </c>
      <c r="L5232">
        <v>0.03</v>
      </c>
    </row>
    <row r="5233" spans="3:13" x14ac:dyDescent="0.25">
      <c r="C5233" s="32">
        <v>44032</v>
      </c>
      <c r="D5233">
        <v>579.6</v>
      </c>
      <c r="F5233">
        <v>3.63</v>
      </c>
      <c r="G5233">
        <v>4</v>
      </c>
      <c r="H5233">
        <v>14.52</v>
      </c>
      <c r="I5233">
        <v>2.5051759834368501E-2</v>
      </c>
      <c r="J5233">
        <v>2.5000000000000001E-2</v>
      </c>
      <c r="K5233">
        <v>2.75E-2</v>
      </c>
      <c r="L5233">
        <v>0.03</v>
      </c>
      <c r="M5233" t="s">
        <v>113</v>
      </c>
    </row>
    <row r="5234" spans="3:13" x14ac:dyDescent="0.25">
      <c r="C5234" s="32">
        <v>44033</v>
      </c>
      <c r="D5234">
        <v>580</v>
      </c>
      <c r="F5234">
        <v>3.63</v>
      </c>
      <c r="G5234">
        <v>4</v>
      </c>
      <c r="H5234">
        <v>14.52</v>
      </c>
      <c r="I5234">
        <v>2.5034482758620601E-2</v>
      </c>
      <c r="J5234">
        <v>2.5000000000000001E-2</v>
      </c>
      <c r="K5234">
        <v>2.75E-2</v>
      </c>
      <c r="L5234">
        <v>0.03</v>
      </c>
      <c r="M5234" t="s">
        <v>113</v>
      </c>
    </row>
    <row r="5235" spans="3:13" hidden="1" x14ac:dyDescent="0.25">
      <c r="C5235" s="32">
        <v>44034</v>
      </c>
      <c r="D5235">
        <v>582.54</v>
      </c>
      <c r="F5235">
        <v>3.63</v>
      </c>
      <c r="G5235">
        <v>4</v>
      </c>
      <c r="H5235">
        <v>14.52</v>
      </c>
      <c r="I5235">
        <v>2.49253270161705E-2</v>
      </c>
      <c r="J5235">
        <v>2.5000000000000001E-2</v>
      </c>
      <c r="K5235">
        <v>2.75E-2</v>
      </c>
      <c r="L5235">
        <v>0.03</v>
      </c>
    </row>
    <row r="5236" spans="3:13" x14ac:dyDescent="0.25">
      <c r="C5236" s="32">
        <v>44035</v>
      </c>
      <c r="D5236">
        <v>578.15</v>
      </c>
      <c r="F5236">
        <v>3.63</v>
      </c>
      <c r="G5236">
        <v>4</v>
      </c>
      <c r="H5236">
        <v>14.52</v>
      </c>
      <c r="I5236">
        <v>2.5114589639366899E-2</v>
      </c>
      <c r="J5236">
        <v>2.5000000000000001E-2</v>
      </c>
      <c r="K5236">
        <v>2.75E-2</v>
      </c>
      <c r="L5236">
        <v>0.03</v>
      </c>
      <c r="M5236" t="s">
        <v>113</v>
      </c>
    </row>
    <row r="5237" spans="3:13" x14ac:dyDescent="0.25">
      <c r="C5237" s="32">
        <v>44036</v>
      </c>
      <c r="D5237">
        <v>570.62</v>
      </c>
      <c r="F5237">
        <v>3.63</v>
      </c>
      <c r="G5237">
        <v>4</v>
      </c>
      <c r="H5237">
        <v>14.52</v>
      </c>
      <c r="I5237">
        <v>2.5446006098629501E-2</v>
      </c>
      <c r="J5237">
        <v>2.5000000000000001E-2</v>
      </c>
      <c r="K5237">
        <v>2.75E-2</v>
      </c>
      <c r="L5237">
        <v>0.03</v>
      </c>
      <c r="M5237" t="s">
        <v>113</v>
      </c>
    </row>
    <row r="5238" spans="3:13" x14ac:dyDescent="0.25">
      <c r="C5238" s="32">
        <v>44039</v>
      </c>
      <c r="D5238">
        <v>575.33000000000004</v>
      </c>
      <c r="F5238">
        <v>3.63</v>
      </c>
      <c r="G5238">
        <v>4</v>
      </c>
      <c r="H5238">
        <v>14.52</v>
      </c>
      <c r="I5238">
        <v>2.5237689673752398E-2</v>
      </c>
      <c r="J5238">
        <v>2.5000000000000001E-2</v>
      </c>
      <c r="K5238">
        <v>2.75E-2</v>
      </c>
      <c r="L5238">
        <v>0.03</v>
      </c>
      <c r="M5238" t="s">
        <v>113</v>
      </c>
    </row>
    <row r="5239" spans="3:13" x14ac:dyDescent="0.25">
      <c r="C5239" s="32">
        <v>44040</v>
      </c>
      <c r="D5239">
        <v>570.70000000000005</v>
      </c>
      <c r="F5239">
        <v>3.63</v>
      </c>
      <c r="G5239">
        <v>4</v>
      </c>
      <c r="H5239">
        <v>14.52</v>
      </c>
      <c r="I5239">
        <v>2.5442439109865E-2</v>
      </c>
      <c r="J5239">
        <v>2.5000000000000001E-2</v>
      </c>
      <c r="K5239">
        <v>2.75E-2</v>
      </c>
      <c r="L5239">
        <v>0.03</v>
      </c>
      <c r="M5239" t="s">
        <v>113</v>
      </c>
    </row>
    <row r="5240" spans="3:13" x14ac:dyDescent="0.25">
      <c r="C5240" s="32">
        <v>44041</v>
      </c>
      <c r="D5240">
        <v>577.6</v>
      </c>
      <c r="F5240">
        <v>3.63</v>
      </c>
      <c r="G5240">
        <v>4</v>
      </c>
      <c r="H5240">
        <v>14.52</v>
      </c>
      <c r="I5240">
        <v>2.51385041551246E-2</v>
      </c>
      <c r="J5240">
        <v>2.5000000000000001E-2</v>
      </c>
      <c r="K5240">
        <v>2.75E-2</v>
      </c>
      <c r="L5240">
        <v>0.03</v>
      </c>
      <c r="M5240" t="s">
        <v>113</v>
      </c>
    </row>
    <row r="5241" spans="3:13" x14ac:dyDescent="0.25">
      <c r="C5241" s="32">
        <v>44042</v>
      </c>
      <c r="D5241">
        <v>573.09</v>
      </c>
      <c r="F5241">
        <v>3.63</v>
      </c>
      <c r="G5241">
        <v>4</v>
      </c>
      <c r="H5241">
        <v>14.52</v>
      </c>
      <c r="I5241">
        <v>2.5336334607129699E-2</v>
      </c>
      <c r="J5241">
        <v>2.5000000000000001E-2</v>
      </c>
      <c r="K5241">
        <v>2.75E-2</v>
      </c>
      <c r="L5241">
        <v>0.03</v>
      </c>
      <c r="M5241" t="s">
        <v>113</v>
      </c>
    </row>
    <row r="5242" spans="3:13" x14ac:dyDescent="0.25">
      <c r="C5242" s="32">
        <v>44043</v>
      </c>
      <c r="D5242">
        <v>575.01</v>
      </c>
      <c r="F5242">
        <v>3.63</v>
      </c>
      <c r="G5242">
        <v>4</v>
      </c>
      <c r="H5242">
        <v>14.52</v>
      </c>
      <c r="I5242">
        <v>2.5251734752439001E-2</v>
      </c>
      <c r="J5242">
        <v>2.5000000000000001E-2</v>
      </c>
      <c r="K5242">
        <v>2.75E-2</v>
      </c>
      <c r="L5242">
        <v>0.03</v>
      </c>
      <c r="M5242" t="s">
        <v>113</v>
      </c>
    </row>
    <row r="5243" spans="3:13" x14ac:dyDescent="0.25">
      <c r="C5243" s="32">
        <v>44046</v>
      </c>
      <c r="D5243">
        <v>579.95000000000005</v>
      </c>
      <c r="F5243">
        <v>3.63</v>
      </c>
      <c r="G5243">
        <v>4</v>
      </c>
      <c r="H5243">
        <v>14.52</v>
      </c>
      <c r="I5243">
        <v>2.5036641089749099E-2</v>
      </c>
      <c r="J5243">
        <v>2.5000000000000001E-2</v>
      </c>
      <c r="K5243">
        <v>2.75E-2</v>
      </c>
      <c r="L5243">
        <v>0.03</v>
      </c>
      <c r="M5243" t="s">
        <v>113</v>
      </c>
    </row>
    <row r="5244" spans="3:13" x14ac:dyDescent="0.25">
      <c r="C5244" s="32">
        <v>44047</v>
      </c>
      <c r="D5244">
        <v>571.04</v>
      </c>
      <c r="F5244">
        <v>3.63</v>
      </c>
      <c r="G5244">
        <v>4</v>
      </c>
      <c r="H5244">
        <v>14.52</v>
      </c>
      <c r="I5244">
        <v>2.5427290557579099E-2</v>
      </c>
      <c r="J5244">
        <v>2.5000000000000001E-2</v>
      </c>
      <c r="K5244">
        <v>2.75E-2</v>
      </c>
      <c r="L5244">
        <v>0.03</v>
      </c>
      <c r="M5244" t="s">
        <v>113</v>
      </c>
    </row>
    <row r="5245" spans="3:13" hidden="1" x14ac:dyDescent="0.25">
      <c r="C5245" s="32">
        <v>44048</v>
      </c>
      <c r="D5245">
        <v>582.15</v>
      </c>
      <c r="F5245">
        <v>3.63</v>
      </c>
      <c r="G5245">
        <v>4</v>
      </c>
      <c r="H5245">
        <v>14.52</v>
      </c>
      <c r="I5245">
        <v>2.4942025251223899E-2</v>
      </c>
      <c r="J5245">
        <v>2.5000000000000001E-2</v>
      </c>
      <c r="K5245">
        <v>2.75E-2</v>
      </c>
      <c r="L5245">
        <v>0.03</v>
      </c>
    </row>
    <row r="5246" spans="3:13" hidden="1" x14ac:dyDescent="0.25">
      <c r="C5246" s="32">
        <v>44049</v>
      </c>
      <c r="D5246">
        <v>582.23</v>
      </c>
      <c r="F5246">
        <v>3.63</v>
      </c>
      <c r="G5246">
        <v>4</v>
      </c>
      <c r="H5246">
        <v>14.52</v>
      </c>
      <c r="I5246">
        <v>2.4938598148498001E-2</v>
      </c>
      <c r="J5246">
        <v>2.5000000000000001E-2</v>
      </c>
      <c r="K5246">
        <v>2.75E-2</v>
      </c>
      <c r="L5246">
        <v>0.03</v>
      </c>
    </row>
    <row r="5247" spans="3:13" hidden="1" x14ac:dyDescent="0.25">
      <c r="C5247" s="32">
        <v>44050</v>
      </c>
      <c r="D5247">
        <v>588.19000000000005</v>
      </c>
      <c r="F5247">
        <v>3.63</v>
      </c>
      <c r="G5247">
        <v>4</v>
      </c>
      <c r="H5247">
        <v>14.52</v>
      </c>
      <c r="I5247">
        <v>2.4685900814362699E-2</v>
      </c>
      <c r="J5247">
        <v>2.5000000000000001E-2</v>
      </c>
      <c r="K5247">
        <v>2.75E-2</v>
      </c>
      <c r="L5247">
        <v>0.03</v>
      </c>
    </row>
    <row r="5248" spans="3:13" x14ac:dyDescent="0.25">
      <c r="C5248" s="32">
        <v>44053</v>
      </c>
      <c r="D5248">
        <v>580.20000000000005</v>
      </c>
      <c r="F5248">
        <v>3.63</v>
      </c>
      <c r="G5248">
        <v>4</v>
      </c>
      <c r="H5248">
        <v>14.52</v>
      </c>
      <c r="I5248">
        <v>2.5025853154084701E-2</v>
      </c>
      <c r="J5248">
        <v>2.5000000000000001E-2</v>
      </c>
      <c r="K5248">
        <v>2.75E-2</v>
      </c>
      <c r="L5248">
        <v>0.03</v>
      </c>
      <c r="M5248" t="s">
        <v>113</v>
      </c>
    </row>
    <row r="5249" spans="3:12" hidden="1" x14ac:dyDescent="0.25">
      <c r="C5249" s="32">
        <v>44054</v>
      </c>
      <c r="D5249">
        <v>586.64</v>
      </c>
      <c r="F5249">
        <v>3.63</v>
      </c>
      <c r="G5249">
        <v>4</v>
      </c>
      <c r="H5249">
        <v>14.52</v>
      </c>
      <c r="I5249">
        <v>2.4751125051138599E-2</v>
      </c>
      <c r="J5249">
        <v>2.5000000000000001E-2</v>
      </c>
      <c r="K5249">
        <v>2.75E-2</v>
      </c>
      <c r="L5249">
        <v>0.03</v>
      </c>
    </row>
    <row r="5250" spans="3:12" hidden="1" x14ac:dyDescent="0.25">
      <c r="C5250" s="32">
        <v>44055</v>
      </c>
      <c r="D5250">
        <v>590.24</v>
      </c>
      <c r="F5250">
        <v>3.63</v>
      </c>
      <c r="G5250">
        <v>4</v>
      </c>
      <c r="H5250">
        <v>14.52</v>
      </c>
      <c r="I5250">
        <v>2.4600162645703399E-2</v>
      </c>
      <c r="J5250">
        <v>2.5000000000000001E-2</v>
      </c>
      <c r="K5250">
        <v>2.75E-2</v>
      </c>
      <c r="L5250">
        <v>0.03</v>
      </c>
    </row>
    <row r="5251" spans="3:12" hidden="1" x14ac:dyDescent="0.25">
      <c r="C5251" s="32">
        <v>44056</v>
      </c>
      <c r="D5251">
        <v>589.55999999999995</v>
      </c>
      <c r="F5251">
        <v>3.63</v>
      </c>
      <c r="G5251">
        <v>4</v>
      </c>
      <c r="H5251">
        <v>14.52</v>
      </c>
      <c r="I5251">
        <v>2.4628536535721501E-2</v>
      </c>
      <c r="J5251">
        <v>2.5000000000000001E-2</v>
      </c>
      <c r="K5251">
        <v>2.75E-2</v>
      </c>
      <c r="L5251">
        <v>0.03</v>
      </c>
    </row>
    <row r="5252" spans="3:12" hidden="1" x14ac:dyDescent="0.25">
      <c r="C5252" s="32">
        <v>44057</v>
      </c>
      <c r="D5252">
        <v>588.46</v>
      </c>
      <c r="F5252">
        <v>3.63</v>
      </c>
      <c r="G5252">
        <v>4</v>
      </c>
      <c r="H5252">
        <v>14.52</v>
      </c>
      <c r="I5252">
        <v>2.46745743126125E-2</v>
      </c>
      <c r="J5252">
        <v>2.5000000000000001E-2</v>
      </c>
      <c r="K5252">
        <v>2.75E-2</v>
      </c>
      <c r="L5252">
        <v>0.03</v>
      </c>
    </row>
    <row r="5253" spans="3:12" hidden="1" x14ac:dyDescent="0.25">
      <c r="C5253" s="32">
        <v>44060</v>
      </c>
      <c r="D5253">
        <v>592.03</v>
      </c>
      <c r="F5253">
        <v>3.63</v>
      </c>
      <c r="G5253">
        <v>4</v>
      </c>
      <c r="H5253">
        <v>14.52</v>
      </c>
      <c r="I5253">
        <v>2.45257841663429E-2</v>
      </c>
      <c r="J5253">
        <v>2.5000000000000001E-2</v>
      </c>
      <c r="K5253">
        <v>2.75E-2</v>
      </c>
      <c r="L5253">
        <v>0.03</v>
      </c>
    </row>
    <row r="5254" spans="3:12" hidden="1" x14ac:dyDescent="0.25">
      <c r="C5254" s="32">
        <v>44061</v>
      </c>
      <c r="D5254">
        <v>589.21</v>
      </c>
      <c r="F5254">
        <v>3.63</v>
      </c>
      <c r="G5254">
        <v>4</v>
      </c>
      <c r="H5254">
        <v>14.52</v>
      </c>
      <c r="I5254">
        <v>2.4643166273484798E-2</v>
      </c>
      <c r="J5254">
        <v>2.5000000000000001E-2</v>
      </c>
      <c r="K5254">
        <v>2.75E-2</v>
      </c>
      <c r="L5254">
        <v>0.03</v>
      </c>
    </row>
    <row r="5255" spans="3:12" hidden="1" x14ac:dyDescent="0.25">
      <c r="C5255" s="32">
        <v>44062</v>
      </c>
      <c r="D5255">
        <v>589.75</v>
      </c>
      <c r="F5255">
        <v>3.63</v>
      </c>
      <c r="G5255">
        <v>4</v>
      </c>
      <c r="H5255">
        <v>14.52</v>
      </c>
      <c r="I5255">
        <v>2.4620601949978799E-2</v>
      </c>
      <c r="J5255">
        <v>2.5000000000000001E-2</v>
      </c>
      <c r="K5255">
        <v>2.75E-2</v>
      </c>
      <c r="L5255">
        <v>0.03</v>
      </c>
    </row>
    <row r="5256" spans="3:12" hidden="1" x14ac:dyDescent="0.25">
      <c r="C5256" s="32">
        <v>44063</v>
      </c>
      <c r="D5256">
        <v>583.36</v>
      </c>
      <c r="F5256">
        <v>3.63</v>
      </c>
      <c r="G5256">
        <v>4</v>
      </c>
      <c r="H5256">
        <v>14.52</v>
      </c>
      <c r="I5256">
        <v>2.4890290729566601E-2</v>
      </c>
      <c r="J5256">
        <v>2.5000000000000001E-2</v>
      </c>
      <c r="K5256">
        <v>2.75E-2</v>
      </c>
      <c r="L5256">
        <v>0.03</v>
      </c>
    </row>
    <row r="5257" spans="3:12" hidden="1" x14ac:dyDescent="0.25">
      <c r="C5257" s="32">
        <v>44064</v>
      </c>
      <c r="D5257">
        <v>584.04</v>
      </c>
      <c r="F5257">
        <v>3.63</v>
      </c>
      <c r="G5257">
        <v>4</v>
      </c>
      <c r="H5257">
        <v>14.52</v>
      </c>
      <c r="I5257">
        <v>2.48613108691185E-2</v>
      </c>
      <c r="J5257">
        <v>2.5000000000000001E-2</v>
      </c>
      <c r="K5257">
        <v>2.75E-2</v>
      </c>
      <c r="L5257">
        <v>0.03</v>
      </c>
    </row>
    <row r="5258" spans="3:12" hidden="1" x14ac:dyDescent="0.25">
      <c r="C5258" s="32">
        <v>44067</v>
      </c>
      <c r="D5258">
        <v>591.45000000000005</v>
      </c>
      <c r="F5258">
        <v>3.63</v>
      </c>
      <c r="G5258">
        <v>4</v>
      </c>
      <c r="H5258">
        <v>14.52</v>
      </c>
      <c r="I5258">
        <v>2.4549835150900302E-2</v>
      </c>
      <c r="J5258">
        <v>2.5000000000000001E-2</v>
      </c>
      <c r="K5258">
        <v>2.75E-2</v>
      </c>
      <c r="L5258">
        <v>0.03</v>
      </c>
    </row>
    <row r="5259" spans="3:12" hidden="1" x14ac:dyDescent="0.25">
      <c r="C5259" s="32">
        <v>44068</v>
      </c>
      <c r="D5259">
        <v>591.15</v>
      </c>
      <c r="F5259">
        <v>3.63</v>
      </c>
      <c r="G5259">
        <v>4</v>
      </c>
      <c r="H5259">
        <v>14.52</v>
      </c>
      <c r="I5259">
        <v>2.4562293834052201E-2</v>
      </c>
      <c r="J5259">
        <v>2.5000000000000001E-2</v>
      </c>
      <c r="K5259">
        <v>2.75E-2</v>
      </c>
      <c r="L5259">
        <v>0.03</v>
      </c>
    </row>
    <row r="5260" spans="3:12" hidden="1" x14ac:dyDescent="0.25">
      <c r="C5260" s="32">
        <v>44069</v>
      </c>
      <c r="D5260">
        <v>592.1</v>
      </c>
      <c r="F5260">
        <v>3.63</v>
      </c>
      <c r="G5260">
        <v>4</v>
      </c>
      <c r="H5260">
        <v>14.52</v>
      </c>
      <c r="I5260">
        <v>2.4522884647863501E-2</v>
      </c>
      <c r="J5260">
        <v>2.5000000000000001E-2</v>
      </c>
      <c r="K5260">
        <v>2.75E-2</v>
      </c>
      <c r="L5260">
        <v>0.03</v>
      </c>
    </row>
    <row r="5261" spans="3:12" hidden="1" x14ac:dyDescent="0.25">
      <c r="C5261" s="32">
        <v>44070</v>
      </c>
      <c r="D5261">
        <v>594.98</v>
      </c>
      <c r="F5261">
        <v>3.63</v>
      </c>
      <c r="G5261">
        <v>4</v>
      </c>
      <c r="H5261">
        <v>14.52</v>
      </c>
      <c r="I5261">
        <v>2.4404181653164801E-2</v>
      </c>
      <c r="J5261">
        <v>2.5000000000000001E-2</v>
      </c>
      <c r="K5261">
        <v>2.75E-2</v>
      </c>
      <c r="L5261">
        <v>0.03</v>
      </c>
    </row>
    <row r="5262" spans="3:12" hidden="1" x14ac:dyDescent="0.25">
      <c r="C5262" s="32">
        <v>44071</v>
      </c>
      <c r="D5262">
        <v>601.05999999999995</v>
      </c>
      <c r="F5262">
        <v>3.63</v>
      </c>
      <c r="G5262">
        <v>4</v>
      </c>
      <c r="H5262">
        <v>14.52</v>
      </c>
      <c r="I5262">
        <v>2.41573220643529E-2</v>
      </c>
      <c r="J5262">
        <v>2.5000000000000001E-2</v>
      </c>
      <c r="K5262">
        <v>2.75E-2</v>
      </c>
      <c r="L5262">
        <v>0.03</v>
      </c>
    </row>
    <row r="5263" spans="3:12" hidden="1" x14ac:dyDescent="0.25">
      <c r="C5263" s="32">
        <v>44074</v>
      </c>
      <c r="D5263">
        <v>594.19000000000005</v>
      </c>
      <c r="F5263">
        <v>3.63</v>
      </c>
      <c r="G5263">
        <v>4</v>
      </c>
      <c r="H5263">
        <v>14.52</v>
      </c>
      <c r="I5263">
        <v>2.4436628014608101E-2</v>
      </c>
      <c r="J5263">
        <v>2.5000000000000001E-2</v>
      </c>
      <c r="K5263">
        <v>2.75E-2</v>
      </c>
      <c r="L5263">
        <v>0.03</v>
      </c>
    </row>
    <row r="5264" spans="3:12" hidden="1" x14ac:dyDescent="0.25">
      <c r="C5264" s="32">
        <v>44075</v>
      </c>
      <c r="D5264">
        <v>596.24</v>
      </c>
      <c r="F5264">
        <v>3.63</v>
      </c>
      <c r="G5264">
        <v>4</v>
      </c>
      <c r="H5264">
        <v>14.52</v>
      </c>
      <c r="I5264">
        <v>2.43526096873742E-2</v>
      </c>
      <c r="J5264">
        <v>2.5000000000000001E-2</v>
      </c>
      <c r="K5264">
        <v>2.75E-2</v>
      </c>
      <c r="L5264">
        <v>0.03</v>
      </c>
    </row>
    <row r="5265" spans="3:13" hidden="1" x14ac:dyDescent="0.25">
      <c r="C5265" s="32">
        <v>44076</v>
      </c>
      <c r="D5265">
        <v>608</v>
      </c>
      <c r="F5265">
        <v>3.63</v>
      </c>
      <c r="G5265">
        <v>4</v>
      </c>
      <c r="H5265">
        <v>14.52</v>
      </c>
      <c r="I5265">
        <v>2.38815789473684E-2</v>
      </c>
      <c r="J5265">
        <v>2.5000000000000001E-2</v>
      </c>
      <c r="K5265">
        <v>2.75E-2</v>
      </c>
      <c r="L5265">
        <v>0.03</v>
      </c>
    </row>
    <row r="5266" spans="3:13" x14ac:dyDescent="0.25">
      <c r="C5266" s="32">
        <v>44077</v>
      </c>
      <c r="D5266">
        <v>579.12</v>
      </c>
      <c r="E5266">
        <v>3.63</v>
      </c>
      <c r="F5266">
        <v>3.63</v>
      </c>
      <c r="G5266">
        <v>4</v>
      </c>
      <c r="H5266">
        <v>14.52</v>
      </c>
      <c r="I5266">
        <v>2.5072523829258099E-2</v>
      </c>
      <c r="J5266">
        <v>2.5000000000000001E-2</v>
      </c>
      <c r="K5266">
        <v>2.75E-2</v>
      </c>
      <c r="L5266">
        <v>0.03</v>
      </c>
      <c r="M5266" t="s">
        <v>113</v>
      </c>
    </row>
    <row r="5267" spans="3:13" x14ac:dyDescent="0.25">
      <c r="C5267" s="32">
        <v>44078</v>
      </c>
      <c r="D5267">
        <v>564.63</v>
      </c>
      <c r="F5267">
        <v>3.63</v>
      </c>
      <c r="G5267">
        <v>4</v>
      </c>
      <c r="H5267">
        <v>14.52</v>
      </c>
      <c r="I5267">
        <v>2.57159555815312E-2</v>
      </c>
      <c r="J5267">
        <v>2.5000000000000001E-2</v>
      </c>
      <c r="K5267">
        <v>2.75E-2</v>
      </c>
      <c r="L5267">
        <v>0.03</v>
      </c>
      <c r="M5267" t="s">
        <v>113</v>
      </c>
    </row>
    <row r="5268" spans="3:13" x14ac:dyDescent="0.25">
      <c r="C5268" s="32">
        <v>44082</v>
      </c>
      <c r="D5268">
        <v>552.54</v>
      </c>
      <c r="F5268">
        <v>3.63</v>
      </c>
      <c r="G5268">
        <v>4</v>
      </c>
      <c r="H5268">
        <v>14.52</v>
      </c>
      <c r="I5268">
        <v>2.6278640460419101E-2</v>
      </c>
      <c r="J5268">
        <v>2.5000000000000001E-2</v>
      </c>
      <c r="K5268">
        <v>2.75E-2</v>
      </c>
      <c r="L5268">
        <v>0.03</v>
      </c>
      <c r="M5268" t="s">
        <v>113</v>
      </c>
    </row>
    <row r="5269" spans="3:13" x14ac:dyDescent="0.25">
      <c r="C5269" s="32">
        <v>44083</v>
      </c>
      <c r="D5269">
        <v>560.17999999999995</v>
      </c>
      <c r="F5269">
        <v>3.63</v>
      </c>
      <c r="G5269">
        <v>4</v>
      </c>
      <c r="H5269">
        <v>14.52</v>
      </c>
      <c r="I5269">
        <v>2.5920239922881901E-2</v>
      </c>
      <c r="J5269">
        <v>2.5000000000000001E-2</v>
      </c>
      <c r="K5269">
        <v>2.75E-2</v>
      </c>
      <c r="L5269">
        <v>0.03</v>
      </c>
      <c r="M5269" t="s">
        <v>113</v>
      </c>
    </row>
    <row r="5270" spans="3:13" x14ac:dyDescent="0.25">
      <c r="C5270" s="32">
        <v>44084</v>
      </c>
      <c r="D5270">
        <v>543.30999999999995</v>
      </c>
      <c r="F5270">
        <v>3.63</v>
      </c>
      <c r="G5270">
        <v>4</v>
      </c>
      <c r="H5270">
        <v>14.52</v>
      </c>
      <c r="I5270">
        <v>2.6725074082936E-2</v>
      </c>
      <c r="J5270">
        <v>2.5000000000000001E-2</v>
      </c>
      <c r="K5270">
        <v>2.75E-2</v>
      </c>
      <c r="L5270">
        <v>0.03</v>
      </c>
      <c r="M5270" t="s">
        <v>113</v>
      </c>
    </row>
    <row r="5271" spans="3:13" x14ac:dyDescent="0.25">
      <c r="C5271" s="32">
        <v>44085</v>
      </c>
      <c r="D5271">
        <v>541.20000000000005</v>
      </c>
      <c r="F5271">
        <v>3.63</v>
      </c>
      <c r="G5271">
        <v>4</v>
      </c>
      <c r="H5271">
        <v>14.52</v>
      </c>
      <c r="I5271">
        <v>2.6829268292682899E-2</v>
      </c>
      <c r="J5271">
        <v>2.5000000000000001E-2</v>
      </c>
      <c r="K5271">
        <v>2.75E-2</v>
      </c>
      <c r="L5271">
        <v>0.03</v>
      </c>
      <c r="M5271" t="s">
        <v>113</v>
      </c>
    </row>
    <row r="5272" spans="3:13" x14ac:dyDescent="0.25">
      <c r="C5272" s="32">
        <v>44088</v>
      </c>
      <c r="D5272">
        <v>547.38</v>
      </c>
      <c r="F5272">
        <v>3.63</v>
      </c>
      <c r="G5272">
        <v>4</v>
      </c>
      <c r="H5272">
        <v>14.52</v>
      </c>
      <c r="I5272">
        <v>2.65263619423435E-2</v>
      </c>
      <c r="J5272">
        <v>2.5000000000000001E-2</v>
      </c>
      <c r="K5272">
        <v>2.75E-2</v>
      </c>
      <c r="L5272">
        <v>0.03</v>
      </c>
      <c r="M5272" t="s">
        <v>113</v>
      </c>
    </row>
    <row r="5273" spans="3:13" x14ac:dyDescent="0.25">
      <c r="C5273" s="32">
        <v>44089</v>
      </c>
      <c r="D5273">
        <v>548.16</v>
      </c>
      <c r="F5273">
        <v>3.63</v>
      </c>
      <c r="G5273">
        <v>4</v>
      </c>
      <c r="H5273">
        <v>14.52</v>
      </c>
      <c r="I5273">
        <v>2.6488616462346699E-2</v>
      </c>
      <c r="J5273">
        <v>2.5000000000000001E-2</v>
      </c>
      <c r="K5273">
        <v>2.75E-2</v>
      </c>
      <c r="L5273">
        <v>0.03</v>
      </c>
      <c r="M5273" t="s">
        <v>113</v>
      </c>
    </row>
    <row r="5274" spans="3:13" x14ac:dyDescent="0.25">
      <c r="C5274" s="32">
        <v>44090</v>
      </c>
      <c r="D5274">
        <v>561.73</v>
      </c>
      <c r="F5274">
        <v>3.63</v>
      </c>
      <c r="G5274">
        <v>4</v>
      </c>
      <c r="H5274">
        <v>14.52</v>
      </c>
      <c r="I5274">
        <v>2.5848717355313001E-2</v>
      </c>
      <c r="J5274">
        <v>2.5000000000000001E-2</v>
      </c>
      <c r="K5274">
        <v>2.75E-2</v>
      </c>
      <c r="L5274">
        <v>0.03</v>
      </c>
      <c r="M5274" t="s">
        <v>113</v>
      </c>
    </row>
    <row r="5275" spans="3:13" x14ac:dyDescent="0.25">
      <c r="C5275" s="32">
        <v>44091</v>
      </c>
      <c r="D5275">
        <v>548.41</v>
      </c>
      <c r="F5275">
        <v>3.63</v>
      </c>
      <c r="G5275">
        <v>4</v>
      </c>
      <c r="H5275">
        <v>14.52</v>
      </c>
      <c r="I5275">
        <v>2.6476541273864399E-2</v>
      </c>
      <c r="J5275">
        <v>2.5000000000000001E-2</v>
      </c>
      <c r="K5275">
        <v>2.75E-2</v>
      </c>
      <c r="L5275">
        <v>0.03</v>
      </c>
      <c r="M5275" t="s">
        <v>113</v>
      </c>
    </row>
    <row r="5276" spans="3:13" x14ac:dyDescent="0.25">
      <c r="C5276" s="32">
        <v>44092</v>
      </c>
      <c r="D5276">
        <v>556.91999999999996</v>
      </c>
      <c r="F5276">
        <v>3.63</v>
      </c>
      <c r="G5276">
        <v>4</v>
      </c>
      <c r="H5276">
        <v>14.52</v>
      </c>
      <c r="I5276">
        <v>2.60719672484378E-2</v>
      </c>
      <c r="J5276">
        <v>2.5000000000000001E-2</v>
      </c>
      <c r="K5276">
        <v>2.75E-2</v>
      </c>
      <c r="L5276">
        <v>0.03</v>
      </c>
      <c r="M5276" t="s">
        <v>113</v>
      </c>
    </row>
    <row r="5277" spans="3:13" x14ac:dyDescent="0.25">
      <c r="C5277" s="32">
        <v>44095</v>
      </c>
      <c r="D5277">
        <v>552.59</v>
      </c>
      <c r="F5277">
        <v>3.63</v>
      </c>
      <c r="G5277">
        <v>4</v>
      </c>
      <c r="H5277">
        <v>14.52</v>
      </c>
      <c r="I5277">
        <v>2.6276262690240498E-2</v>
      </c>
      <c r="J5277">
        <v>2.5000000000000001E-2</v>
      </c>
      <c r="K5277">
        <v>2.75E-2</v>
      </c>
      <c r="L5277">
        <v>0.03</v>
      </c>
      <c r="M5277" t="s">
        <v>113</v>
      </c>
    </row>
    <row r="5278" spans="3:13" x14ac:dyDescent="0.25">
      <c r="C5278" s="32">
        <v>44096</v>
      </c>
      <c r="D5278">
        <v>550.79999999999995</v>
      </c>
      <c r="F5278">
        <v>3.63</v>
      </c>
      <c r="G5278">
        <v>4</v>
      </c>
      <c r="H5278">
        <v>14.52</v>
      </c>
      <c r="I5278">
        <v>2.6361655773420398E-2</v>
      </c>
      <c r="J5278">
        <v>2.5000000000000001E-2</v>
      </c>
      <c r="K5278">
        <v>2.75E-2</v>
      </c>
      <c r="L5278">
        <v>0.03</v>
      </c>
      <c r="M5278" t="s">
        <v>113</v>
      </c>
    </row>
    <row r="5279" spans="3:13" x14ac:dyDescent="0.25">
      <c r="C5279" s="32">
        <v>44097</v>
      </c>
      <c r="D5279">
        <v>538.54</v>
      </c>
      <c r="F5279">
        <v>3.63</v>
      </c>
      <c r="G5279">
        <v>4</v>
      </c>
      <c r="H5279">
        <v>14.52</v>
      </c>
      <c r="I5279">
        <v>2.6961785568388599E-2</v>
      </c>
      <c r="J5279">
        <v>2.5000000000000001E-2</v>
      </c>
      <c r="K5279">
        <v>2.75E-2</v>
      </c>
      <c r="L5279">
        <v>0.03</v>
      </c>
      <c r="M5279" t="s">
        <v>113</v>
      </c>
    </row>
    <row r="5280" spans="3:13" x14ac:dyDescent="0.25">
      <c r="C5280" s="32">
        <v>44098</v>
      </c>
      <c r="D5280">
        <v>535.04999999999995</v>
      </c>
      <c r="F5280">
        <v>3.63</v>
      </c>
      <c r="G5280">
        <v>4</v>
      </c>
      <c r="H5280">
        <v>14.52</v>
      </c>
      <c r="I5280">
        <v>2.7137650686851599E-2</v>
      </c>
      <c r="J5280">
        <v>2.5000000000000001E-2</v>
      </c>
      <c r="K5280">
        <v>2.75E-2</v>
      </c>
      <c r="L5280">
        <v>0.03</v>
      </c>
      <c r="M5280" t="s">
        <v>113</v>
      </c>
    </row>
    <row r="5281" spans="3:13" x14ac:dyDescent="0.25">
      <c r="C5281" s="32">
        <v>44099</v>
      </c>
      <c r="D5281">
        <v>547.80999999999995</v>
      </c>
      <c r="F5281">
        <v>3.63</v>
      </c>
      <c r="G5281">
        <v>4</v>
      </c>
      <c r="H5281">
        <v>14.52</v>
      </c>
      <c r="I5281">
        <v>2.65055402420547E-2</v>
      </c>
      <c r="J5281">
        <v>2.5000000000000001E-2</v>
      </c>
      <c r="K5281">
        <v>2.75E-2</v>
      </c>
      <c r="L5281">
        <v>0.03</v>
      </c>
      <c r="M5281" t="s">
        <v>113</v>
      </c>
    </row>
    <row r="5282" spans="3:13" x14ac:dyDescent="0.25">
      <c r="C5282" s="32">
        <v>44102</v>
      </c>
      <c r="D5282">
        <v>558.65</v>
      </c>
      <c r="F5282">
        <v>3.63</v>
      </c>
      <c r="G5282">
        <v>4</v>
      </c>
      <c r="H5282">
        <v>14.52</v>
      </c>
      <c r="I5282">
        <v>2.5991228855276102E-2</v>
      </c>
      <c r="J5282">
        <v>2.5000000000000001E-2</v>
      </c>
      <c r="K5282">
        <v>2.75E-2</v>
      </c>
      <c r="L5282">
        <v>0.03</v>
      </c>
      <c r="M5282" t="s">
        <v>113</v>
      </c>
    </row>
    <row r="5283" spans="3:13" x14ac:dyDescent="0.25">
      <c r="C5283" s="32">
        <v>44103</v>
      </c>
      <c r="D5283">
        <v>554.79999999999995</v>
      </c>
      <c r="F5283">
        <v>3.63</v>
      </c>
      <c r="G5283">
        <v>4</v>
      </c>
      <c r="H5283">
        <v>14.52</v>
      </c>
      <c r="I5283">
        <v>2.6171593366978999E-2</v>
      </c>
      <c r="J5283">
        <v>2.5000000000000001E-2</v>
      </c>
      <c r="K5283">
        <v>2.75E-2</v>
      </c>
      <c r="L5283">
        <v>0.03</v>
      </c>
      <c r="M5283" t="s">
        <v>113</v>
      </c>
    </row>
    <row r="5284" spans="3:13" x14ac:dyDescent="0.25">
      <c r="C5284" s="32">
        <v>44104</v>
      </c>
      <c r="D5284">
        <v>563.54999999999995</v>
      </c>
      <c r="F5284">
        <v>3.63</v>
      </c>
      <c r="G5284">
        <v>4</v>
      </c>
      <c r="H5284">
        <v>14.52</v>
      </c>
      <c r="I5284">
        <v>2.5765238221985599E-2</v>
      </c>
      <c r="J5284">
        <v>2.5000000000000001E-2</v>
      </c>
      <c r="K5284">
        <v>2.75E-2</v>
      </c>
      <c r="L5284">
        <v>0.03</v>
      </c>
      <c r="M5284" t="s">
        <v>113</v>
      </c>
    </row>
    <row r="5285" spans="3:13" x14ac:dyDescent="0.25">
      <c r="C5285" s="32">
        <v>44105</v>
      </c>
      <c r="D5285">
        <v>567.91</v>
      </c>
      <c r="F5285">
        <v>3.63</v>
      </c>
      <c r="G5285">
        <v>4</v>
      </c>
      <c r="H5285">
        <v>14.52</v>
      </c>
      <c r="I5285">
        <v>2.5567431459210001E-2</v>
      </c>
      <c r="J5285">
        <v>2.5000000000000001E-2</v>
      </c>
      <c r="K5285">
        <v>2.75E-2</v>
      </c>
      <c r="L5285">
        <v>0.03</v>
      </c>
      <c r="M5285" t="s">
        <v>113</v>
      </c>
    </row>
    <row r="5286" spans="3:13" x14ac:dyDescent="0.25">
      <c r="C5286" s="32">
        <v>44106</v>
      </c>
      <c r="D5286">
        <v>570.12</v>
      </c>
      <c r="F5286">
        <v>3.63</v>
      </c>
      <c r="G5286">
        <v>4</v>
      </c>
      <c r="H5286">
        <v>14.52</v>
      </c>
      <c r="I5286">
        <v>2.5468322458429799E-2</v>
      </c>
      <c r="J5286">
        <v>2.5000000000000001E-2</v>
      </c>
      <c r="K5286">
        <v>2.75E-2</v>
      </c>
      <c r="L5286">
        <v>0.03</v>
      </c>
      <c r="M5286" t="s">
        <v>113</v>
      </c>
    </row>
    <row r="5287" spans="3:13" hidden="1" x14ac:dyDescent="0.25">
      <c r="C5287" s="32">
        <v>44109</v>
      </c>
      <c r="D5287">
        <v>580.98</v>
      </c>
      <c r="F5287">
        <v>3.63</v>
      </c>
      <c r="G5287">
        <v>4</v>
      </c>
      <c r="H5287">
        <v>14.52</v>
      </c>
      <c r="I5287">
        <v>2.49922544665909E-2</v>
      </c>
      <c r="J5287">
        <v>2.5000000000000001E-2</v>
      </c>
      <c r="K5287">
        <v>2.75E-2</v>
      </c>
      <c r="L5287">
        <v>0.03</v>
      </c>
    </row>
    <row r="5288" spans="3:13" x14ac:dyDescent="0.25">
      <c r="C5288" s="32">
        <v>44110</v>
      </c>
      <c r="D5288">
        <v>580.23</v>
      </c>
      <c r="F5288">
        <v>3.63</v>
      </c>
      <c r="G5288">
        <v>4</v>
      </c>
      <c r="H5288">
        <v>14.52</v>
      </c>
      <c r="I5288">
        <v>2.5024559226513601E-2</v>
      </c>
      <c r="J5288">
        <v>2.5000000000000001E-2</v>
      </c>
      <c r="K5288">
        <v>2.75E-2</v>
      </c>
      <c r="L5288">
        <v>0.03</v>
      </c>
      <c r="M5288" t="s">
        <v>113</v>
      </c>
    </row>
    <row r="5289" spans="3:13" hidden="1" x14ac:dyDescent="0.25">
      <c r="C5289" s="32">
        <v>44111</v>
      </c>
      <c r="D5289">
        <v>592.04999999999995</v>
      </c>
      <c r="F5289">
        <v>3.63</v>
      </c>
      <c r="G5289">
        <v>4</v>
      </c>
      <c r="H5289">
        <v>14.52</v>
      </c>
      <c r="I5289">
        <v>2.4524955662528498E-2</v>
      </c>
      <c r="J5289">
        <v>2.5000000000000001E-2</v>
      </c>
      <c r="K5289">
        <v>2.75E-2</v>
      </c>
      <c r="L5289">
        <v>0.03</v>
      </c>
    </row>
    <row r="5290" spans="3:13" hidden="1" x14ac:dyDescent="0.25">
      <c r="C5290" s="32">
        <v>44112</v>
      </c>
      <c r="D5290">
        <v>604.44000000000005</v>
      </c>
      <c r="F5290">
        <v>3.63</v>
      </c>
      <c r="G5290">
        <v>4</v>
      </c>
      <c r="H5290">
        <v>14.52</v>
      </c>
      <c r="I5290">
        <v>2.4022235457613599E-2</v>
      </c>
      <c r="J5290">
        <v>2.5000000000000001E-2</v>
      </c>
      <c r="K5290">
        <v>2.75E-2</v>
      </c>
      <c r="L5290">
        <v>0.03</v>
      </c>
    </row>
    <row r="5291" spans="3:13" hidden="1" x14ac:dyDescent="0.25">
      <c r="C5291" s="32">
        <v>44113</v>
      </c>
      <c r="D5291">
        <v>611.57000000000005</v>
      </c>
      <c r="F5291">
        <v>3.63</v>
      </c>
      <c r="G5291">
        <v>4</v>
      </c>
      <c r="H5291">
        <v>14.52</v>
      </c>
      <c r="I5291">
        <v>2.37421717873669E-2</v>
      </c>
      <c r="J5291">
        <v>2.5000000000000001E-2</v>
      </c>
      <c r="K5291">
        <v>2.75E-2</v>
      </c>
      <c r="L5291">
        <v>0.03</v>
      </c>
    </row>
    <row r="5292" spans="3:13" hidden="1" x14ac:dyDescent="0.25">
      <c r="C5292" s="32">
        <v>44116</v>
      </c>
      <c r="D5292">
        <v>614.89</v>
      </c>
      <c r="F5292">
        <v>3.63</v>
      </c>
      <c r="G5292">
        <v>4</v>
      </c>
      <c r="H5292">
        <v>14.52</v>
      </c>
      <c r="I5292">
        <v>2.36139797362129E-2</v>
      </c>
      <c r="J5292">
        <v>2.5000000000000001E-2</v>
      </c>
      <c r="K5292">
        <v>2.75E-2</v>
      </c>
      <c r="L5292">
        <v>0.03</v>
      </c>
    </row>
    <row r="5293" spans="3:13" hidden="1" x14ac:dyDescent="0.25">
      <c r="C5293" s="32">
        <v>44117</v>
      </c>
      <c r="D5293">
        <v>638.96</v>
      </c>
      <c r="F5293">
        <v>3.63</v>
      </c>
      <c r="G5293">
        <v>4</v>
      </c>
      <c r="H5293">
        <v>14.52</v>
      </c>
      <c r="I5293">
        <v>2.2724427194190499E-2</v>
      </c>
      <c r="J5293">
        <v>2.5000000000000001E-2</v>
      </c>
      <c r="K5293">
        <v>2.75E-2</v>
      </c>
      <c r="L5293">
        <v>0.03</v>
      </c>
    </row>
    <row r="5294" spans="3:13" hidden="1" x14ac:dyDescent="0.25">
      <c r="C5294" s="32">
        <v>44118</v>
      </c>
      <c r="D5294">
        <v>639.85</v>
      </c>
      <c r="F5294">
        <v>3.63</v>
      </c>
      <c r="G5294">
        <v>4</v>
      </c>
      <c r="H5294">
        <v>14.52</v>
      </c>
      <c r="I5294">
        <v>2.2692818629366202E-2</v>
      </c>
      <c r="J5294">
        <v>2.5000000000000001E-2</v>
      </c>
      <c r="K5294">
        <v>2.75E-2</v>
      </c>
      <c r="L5294">
        <v>0.03</v>
      </c>
    </row>
    <row r="5295" spans="3:13" hidden="1" x14ac:dyDescent="0.25">
      <c r="C5295" s="32">
        <v>44119</v>
      </c>
      <c r="D5295">
        <v>646.24</v>
      </c>
      <c r="F5295">
        <v>3.63</v>
      </c>
      <c r="G5295">
        <v>4</v>
      </c>
      <c r="H5295">
        <v>14.52</v>
      </c>
      <c r="I5295">
        <v>2.2468432780391099E-2</v>
      </c>
      <c r="J5295">
        <v>2.5000000000000001E-2</v>
      </c>
      <c r="K5295">
        <v>2.75E-2</v>
      </c>
      <c r="L5295">
        <v>0.03</v>
      </c>
    </row>
    <row r="5296" spans="3:13" hidden="1" x14ac:dyDescent="0.25">
      <c r="C5296" s="32">
        <v>44120</v>
      </c>
      <c r="D5296">
        <v>657.38</v>
      </c>
      <c r="F5296">
        <v>3.63</v>
      </c>
      <c r="G5296">
        <v>4</v>
      </c>
      <c r="H5296">
        <v>14.52</v>
      </c>
      <c r="I5296">
        <v>2.2087681401928801E-2</v>
      </c>
      <c r="J5296">
        <v>2.5000000000000001E-2</v>
      </c>
      <c r="K5296">
        <v>2.75E-2</v>
      </c>
      <c r="L5296">
        <v>0.03</v>
      </c>
    </row>
    <row r="5297" spans="3:12" hidden="1" x14ac:dyDescent="0.25">
      <c r="C5297" s="32">
        <v>44123</v>
      </c>
      <c r="D5297">
        <v>634.89</v>
      </c>
      <c r="F5297">
        <v>3.63</v>
      </c>
      <c r="G5297">
        <v>4</v>
      </c>
      <c r="H5297">
        <v>14.52</v>
      </c>
      <c r="I5297">
        <v>2.2870103482493E-2</v>
      </c>
      <c r="J5297">
        <v>2.5000000000000001E-2</v>
      </c>
      <c r="K5297">
        <v>2.75E-2</v>
      </c>
      <c r="L5297">
        <v>0.03</v>
      </c>
    </row>
    <row r="5298" spans="3:12" hidden="1" x14ac:dyDescent="0.25">
      <c r="C5298" s="32">
        <v>44124</v>
      </c>
      <c r="D5298">
        <v>645.07000000000005</v>
      </c>
      <c r="F5298">
        <v>3.63</v>
      </c>
      <c r="G5298">
        <v>4</v>
      </c>
      <c r="H5298">
        <v>14.52</v>
      </c>
      <c r="I5298">
        <v>2.2509185049684501E-2</v>
      </c>
      <c r="J5298">
        <v>2.5000000000000001E-2</v>
      </c>
      <c r="K5298">
        <v>2.75E-2</v>
      </c>
      <c r="L5298">
        <v>0.03</v>
      </c>
    </row>
    <row r="5299" spans="3:12" hidden="1" x14ac:dyDescent="0.25">
      <c r="C5299" s="32">
        <v>44125</v>
      </c>
      <c r="D5299">
        <v>634.99</v>
      </c>
      <c r="F5299">
        <v>3.63</v>
      </c>
      <c r="G5299">
        <v>4</v>
      </c>
      <c r="H5299">
        <v>14.52</v>
      </c>
      <c r="I5299">
        <v>2.2866501834674501E-2</v>
      </c>
      <c r="J5299">
        <v>2.5000000000000001E-2</v>
      </c>
      <c r="K5299">
        <v>2.75E-2</v>
      </c>
      <c r="L5299">
        <v>0.03</v>
      </c>
    </row>
    <row r="5300" spans="3:12" hidden="1" x14ac:dyDescent="0.25">
      <c r="C5300" s="32">
        <v>44126</v>
      </c>
      <c r="D5300">
        <v>635.17999999999995</v>
      </c>
      <c r="F5300">
        <v>3.63</v>
      </c>
      <c r="G5300">
        <v>4</v>
      </c>
      <c r="H5300">
        <v>14.52</v>
      </c>
      <c r="I5300">
        <v>2.28596618281432E-2</v>
      </c>
      <c r="J5300">
        <v>2.5000000000000001E-2</v>
      </c>
      <c r="K5300">
        <v>2.75E-2</v>
      </c>
      <c r="L5300">
        <v>0.03</v>
      </c>
    </row>
    <row r="5301" spans="3:12" hidden="1" x14ac:dyDescent="0.25">
      <c r="C5301" s="32">
        <v>44127</v>
      </c>
      <c r="D5301">
        <v>637.30999999999995</v>
      </c>
      <c r="F5301">
        <v>3.63</v>
      </c>
      <c r="G5301">
        <v>4</v>
      </c>
      <c r="H5301">
        <v>14.52</v>
      </c>
      <c r="I5301">
        <v>2.2783260893442701E-2</v>
      </c>
      <c r="J5301">
        <v>2.5000000000000001E-2</v>
      </c>
      <c r="K5301">
        <v>2.75E-2</v>
      </c>
      <c r="L5301">
        <v>0.03</v>
      </c>
    </row>
    <row r="5302" spans="3:12" hidden="1" x14ac:dyDescent="0.25">
      <c r="C5302" s="32">
        <v>44130</v>
      </c>
      <c r="D5302">
        <v>622.19000000000005</v>
      </c>
      <c r="F5302">
        <v>3.63</v>
      </c>
      <c r="G5302">
        <v>4</v>
      </c>
      <c r="H5302">
        <v>14.52</v>
      </c>
      <c r="I5302">
        <v>2.3336922804930899E-2</v>
      </c>
      <c r="J5302">
        <v>2.5000000000000001E-2</v>
      </c>
      <c r="K5302">
        <v>2.75E-2</v>
      </c>
      <c r="L5302">
        <v>0.03</v>
      </c>
    </row>
    <row r="5303" spans="3:12" hidden="1" x14ac:dyDescent="0.25">
      <c r="C5303" s="32">
        <v>44131</v>
      </c>
      <c r="D5303">
        <v>614.53</v>
      </c>
      <c r="F5303">
        <v>3.63</v>
      </c>
      <c r="G5303">
        <v>4</v>
      </c>
      <c r="H5303">
        <v>14.52</v>
      </c>
      <c r="I5303">
        <v>2.3627813125478E-2</v>
      </c>
      <c r="J5303">
        <v>2.5000000000000001E-2</v>
      </c>
      <c r="K5303">
        <v>2.75E-2</v>
      </c>
      <c r="L5303">
        <v>0.03</v>
      </c>
    </row>
    <row r="5304" spans="3:12" hidden="1" x14ac:dyDescent="0.25">
      <c r="C5304" s="32">
        <v>44132</v>
      </c>
      <c r="D5304">
        <v>600.71</v>
      </c>
      <c r="F5304">
        <v>3.63</v>
      </c>
      <c r="G5304">
        <v>4</v>
      </c>
      <c r="H5304">
        <v>14.52</v>
      </c>
      <c r="I5304">
        <v>2.41713971800036E-2</v>
      </c>
      <c r="J5304">
        <v>2.5000000000000001E-2</v>
      </c>
      <c r="K5304">
        <v>2.75E-2</v>
      </c>
      <c r="L5304">
        <v>0.03</v>
      </c>
    </row>
    <row r="5305" spans="3:12" hidden="1" x14ac:dyDescent="0.25">
      <c r="C5305" s="32">
        <v>44133</v>
      </c>
      <c r="D5305">
        <v>602.33000000000004</v>
      </c>
      <c r="F5305">
        <v>3.63</v>
      </c>
      <c r="G5305">
        <v>4</v>
      </c>
      <c r="H5305">
        <v>14.52</v>
      </c>
      <c r="I5305">
        <v>2.4106386864343399E-2</v>
      </c>
      <c r="J5305">
        <v>2.5000000000000001E-2</v>
      </c>
      <c r="K5305">
        <v>2.75E-2</v>
      </c>
      <c r="L5305">
        <v>0.03</v>
      </c>
    </row>
    <row r="5306" spans="3:12" hidden="1" x14ac:dyDescent="0.25">
      <c r="C5306" s="32">
        <v>44134</v>
      </c>
      <c r="D5306">
        <v>599.21</v>
      </c>
      <c r="F5306">
        <v>3.63</v>
      </c>
      <c r="G5306">
        <v>4</v>
      </c>
      <c r="H5306">
        <v>14.52</v>
      </c>
      <c r="I5306">
        <v>2.4231905342033601E-2</v>
      </c>
      <c r="J5306">
        <v>2.5000000000000001E-2</v>
      </c>
      <c r="K5306">
        <v>2.75E-2</v>
      </c>
      <c r="L5306">
        <v>0.03</v>
      </c>
    </row>
    <row r="5307" spans="3:12" hidden="1" x14ac:dyDescent="0.25">
      <c r="C5307" s="32">
        <v>44137</v>
      </c>
      <c r="D5307">
        <v>614.87</v>
      </c>
      <c r="F5307">
        <v>3.63</v>
      </c>
      <c r="G5307">
        <v>4</v>
      </c>
      <c r="H5307">
        <v>14.52</v>
      </c>
      <c r="I5307">
        <v>2.3614747832875201E-2</v>
      </c>
      <c r="J5307">
        <v>2.5000000000000001E-2</v>
      </c>
      <c r="K5307">
        <v>2.75E-2</v>
      </c>
      <c r="L5307">
        <v>0.03</v>
      </c>
    </row>
    <row r="5308" spans="3:12" hidden="1" x14ac:dyDescent="0.25">
      <c r="C5308" s="32">
        <v>44138</v>
      </c>
      <c r="D5308">
        <v>629.26</v>
      </c>
      <c r="F5308">
        <v>3.63</v>
      </c>
      <c r="G5308">
        <v>4</v>
      </c>
      <c r="H5308">
        <v>14.52</v>
      </c>
      <c r="I5308">
        <v>2.3074722690143899E-2</v>
      </c>
      <c r="J5308">
        <v>2.5000000000000001E-2</v>
      </c>
      <c r="K5308">
        <v>2.75E-2</v>
      </c>
      <c r="L5308">
        <v>0.03</v>
      </c>
    </row>
    <row r="5309" spans="3:12" hidden="1" x14ac:dyDescent="0.25">
      <c r="C5309" s="32">
        <v>44139</v>
      </c>
      <c r="D5309">
        <v>651.6</v>
      </c>
      <c r="F5309">
        <v>3.63</v>
      </c>
      <c r="G5309">
        <v>4</v>
      </c>
      <c r="H5309">
        <v>14.52</v>
      </c>
      <c r="I5309">
        <v>2.22836095764272E-2</v>
      </c>
      <c r="J5309">
        <v>2.5000000000000001E-2</v>
      </c>
      <c r="K5309">
        <v>2.75E-2</v>
      </c>
      <c r="L5309">
        <v>0.03</v>
      </c>
    </row>
    <row r="5310" spans="3:12" hidden="1" x14ac:dyDescent="0.25">
      <c r="C5310" s="32">
        <v>44140</v>
      </c>
      <c r="D5310">
        <v>668.19</v>
      </c>
      <c r="F5310">
        <v>3.63</v>
      </c>
      <c r="G5310">
        <v>4</v>
      </c>
      <c r="H5310">
        <v>14.52</v>
      </c>
      <c r="I5310">
        <v>2.1730346159026599E-2</v>
      </c>
      <c r="J5310">
        <v>2.5000000000000001E-2</v>
      </c>
      <c r="K5310">
        <v>2.75E-2</v>
      </c>
      <c r="L5310">
        <v>0.03</v>
      </c>
    </row>
    <row r="5311" spans="3:12" hidden="1" x14ac:dyDescent="0.25">
      <c r="C5311" s="32">
        <v>44141</v>
      </c>
      <c r="D5311">
        <v>654.9</v>
      </c>
      <c r="F5311">
        <v>3.63</v>
      </c>
      <c r="G5311">
        <v>4</v>
      </c>
      <c r="H5311">
        <v>14.52</v>
      </c>
      <c r="I5311">
        <v>2.2171323866239101E-2</v>
      </c>
      <c r="J5311">
        <v>2.5000000000000001E-2</v>
      </c>
      <c r="K5311">
        <v>2.75E-2</v>
      </c>
      <c r="L5311">
        <v>0.03</v>
      </c>
    </row>
    <row r="5312" spans="3:12" hidden="1" x14ac:dyDescent="0.25">
      <c r="C5312" s="32">
        <v>44144</v>
      </c>
      <c r="D5312">
        <v>666.02</v>
      </c>
      <c r="F5312">
        <v>3.63</v>
      </c>
      <c r="G5312">
        <v>4</v>
      </c>
      <c r="H5312">
        <v>14.52</v>
      </c>
      <c r="I5312">
        <v>2.1801147112699301E-2</v>
      </c>
      <c r="J5312">
        <v>2.5000000000000001E-2</v>
      </c>
      <c r="K5312">
        <v>2.75E-2</v>
      </c>
      <c r="L5312">
        <v>0.03</v>
      </c>
    </row>
    <row r="5313" spans="3:12" hidden="1" x14ac:dyDescent="0.25">
      <c r="C5313" s="32">
        <v>44145</v>
      </c>
      <c r="D5313">
        <v>660.6</v>
      </c>
      <c r="F5313">
        <v>3.63</v>
      </c>
      <c r="G5313">
        <v>4</v>
      </c>
      <c r="H5313">
        <v>14.52</v>
      </c>
      <c r="I5313">
        <v>2.1980018165304201E-2</v>
      </c>
      <c r="J5313">
        <v>2.5000000000000001E-2</v>
      </c>
      <c r="K5313">
        <v>2.75E-2</v>
      </c>
      <c r="L5313">
        <v>0.03</v>
      </c>
    </row>
    <row r="5314" spans="3:12" hidden="1" x14ac:dyDescent="0.25">
      <c r="C5314" s="32">
        <v>44146</v>
      </c>
      <c r="D5314">
        <v>670.62</v>
      </c>
      <c r="F5314">
        <v>3.63</v>
      </c>
      <c r="G5314">
        <v>4</v>
      </c>
      <c r="H5314">
        <v>14.52</v>
      </c>
      <c r="I5314">
        <v>2.1651605976559001E-2</v>
      </c>
      <c r="J5314">
        <v>2.5000000000000001E-2</v>
      </c>
      <c r="K5314">
        <v>2.75E-2</v>
      </c>
      <c r="L5314">
        <v>0.03</v>
      </c>
    </row>
    <row r="5315" spans="3:12" hidden="1" x14ac:dyDescent="0.25">
      <c r="C5315" s="32">
        <v>44147</v>
      </c>
      <c r="D5315">
        <v>659.79</v>
      </c>
      <c r="F5315">
        <v>3.63</v>
      </c>
      <c r="G5315">
        <v>4</v>
      </c>
      <c r="H5315">
        <v>14.52</v>
      </c>
      <c r="I5315">
        <v>2.20070022279816E-2</v>
      </c>
      <c r="J5315">
        <v>2.5000000000000001E-2</v>
      </c>
      <c r="K5315">
        <v>2.75E-2</v>
      </c>
      <c r="L5315">
        <v>0.03</v>
      </c>
    </row>
    <row r="5316" spans="3:12" hidden="1" x14ac:dyDescent="0.25">
      <c r="C5316" s="32">
        <v>44148</v>
      </c>
      <c r="D5316">
        <v>669.77</v>
      </c>
      <c r="F5316">
        <v>3.63</v>
      </c>
      <c r="G5316">
        <v>4</v>
      </c>
      <c r="H5316">
        <v>14.52</v>
      </c>
      <c r="I5316">
        <v>2.1679083864610201E-2</v>
      </c>
      <c r="J5316">
        <v>2.5000000000000001E-2</v>
      </c>
      <c r="K5316">
        <v>2.75E-2</v>
      </c>
      <c r="L5316">
        <v>0.03</v>
      </c>
    </row>
    <row r="5317" spans="3:12" hidden="1" x14ac:dyDescent="0.25">
      <c r="C5317" s="32">
        <v>44151</v>
      </c>
      <c r="D5317">
        <v>676.43</v>
      </c>
      <c r="F5317">
        <v>3.63</v>
      </c>
      <c r="G5317">
        <v>4</v>
      </c>
      <c r="H5317">
        <v>14.52</v>
      </c>
      <c r="I5317">
        <v>2.1465635764232799E-2</v>
      </c>
      <c r="J5317">
        <v>2.5000000000000001E-2</v>
      </c>
      <c r="K5317">
        <v>2.75E-2</v>
      </c>
      <c r="L5317">
        <v>0.03</v>
      </c>
    </row>
    <row r="5318" spans="3:12" hidden="1" x14ac:dyDescent="0.25">
      <c r="C5318" s="32">
        <v>44152</v>
      </c>
      <c r="D5318">
        <v>667.49</v>
      </c>
      <c r="F5318">
        <v>3.63</v>
      </c>
      <c r="G5318">
        <v>4</v>
      </c>
      <c r="H5318">
        <v>14.52</v>
      </c>
      <c r="I5318">
        <v>2.17531348784251E-2</v>
      </c>
      <c r="J5318">
        <v>2.5000000000000001E-2</v>
      </c>
      <c r="K5318">
        <v>2.75E-2</v>
      </c>
      <c r="L5318">
        <v>0.03</v>
      </c>
    </row>
    <row r="5319" spans="3:12" hidden="1" x14ac:dyDescent="0.25">
      <c r="C5319" s="32">
        <v>44153</v>
      </c>
      <c r="D5319">
        <v>669.89</v>
      </c>
      <c r="F5319">
        <v>3.63</v>
      </c>
      <c r="G5319">
        <v>4</v>
      </c>
      <c r="H5319">
        <v>14.52</v>
      </c>
      <c r="I5319">
        <v>2.16752004060368E-2</v>
      </c>
      <c r="J5319">
        <v>2.5000000000000001E-2</v>
      </c>
      <c r="K5319">
        <v>2.75E-2</v>
      </c>
      <c r="L5319">
        <v>0.03</v>
      </c>
    </row>
    <row r="5320" spans="3:12" hidden="1" x14ac:dyDescent="0.25">
      <c r="C5320" s="32">
        <v>44154</v>
      </c>
      <c r="D5320">
        <v>673.48</v>
      </c>
      <c r="F5320">
        <v>3.63</v>
      </c>
      <c r="G5320">
        <v>4</v>
      </c>
      <c r="H5320">
        <v>14.52</v>
      </c>
      <c r="I5320">
        <v>2.1559660272019901E-2</v>
      </c>
      <c r="J5320">
        <v>2.5000000000000001E-2</v>
      </c>
      <c r="K5320">
        <v>2.75E-2</v>
      </c>
      <c r="L5320">
        <v>0.03</v>
      </c>
    </row>
    <row r="5321" spans="3:12" hidden="1" x14ac:dyDescent="0.25">
      <c r="C5321" s="32">
        <v>44155</v>
      </c>
      <c r="D5321">
        <v>672.71</v>
      </c>
      <c r="F5321">
        <v>3.63</v>
      </c>
      <c r="G5321">
        <v>4</v>
      </c>
      <c r="H5321">
        <v>14.52</v>
      </c>
      <c r="I5321">
        <v>2.1584337976245298E-2</v>
      </c>
      <c r="J5321">
        <v>2.5000000000000001E-2</v>
      </c>
      <c r="K5321">
        <v>2.75E-2</v>
      </c>
      <c r="L5321">
        <v>0.03</v>
      </c>
    </row>
    <row r="5322" spans="3:12" hidden="1" x14ac:dyDescent="0.25">
      <c r="C5322" s="32">
        <v>44158</v>
      </c>
      <c r="D5322">
        <v>682.87</v>
      </c>
      <c r="F5322">
        <v>3.63</v>
      </c>
      <c r="G5322">
        <v>4</v>
      </c>
      <c r="H5322">
        <v>14.52</v>
      </c>
      <c r="I5322">
        <v>2.1263197973259901E-2</v>
      </c>
      <c r="J5322">
        <v>2.5000000000000001E-2</v>
      </c>
      <c r="K5322">
        <v>2.75E-2</v>
      </c>
      <c r="L5322">
        <v>0.03</v>
      </c>
    </row>
    <row r="5323" spans="3:12" hidden="1" x14ac:dyDescent="0.25">
      <c r="C5323" s="32">
        <v>44159</v>
      </c>
      <c r="D5323">
        <v>699.3</v>
      </c>
      <c r="F5323">
        <v>3.63</v>
      </c>
      <c r="G5323">
        <v>4</v>
      </c>
      <c r="H5323">
        <v>14.52</v>
      </c>
      <c r="I5323">
        <v>2.0763620763620701E-2</v>
      </c>
      <c r="J5323">
        <v>2.5000000000000001E-2</v>
      </c>
      <c r="K5323">
        <v>2.75E-2</v>
      </c>
      <c r="L5323">
        <v>0.03</v>
      </c>
    </row>
    <row r="5324" spans="3:12" hidden="1" x14ac:dyDescent="0.25">
      <c r="C5324" s="32">
        <v>44160</v>
      </c>
      <c r="D5324">
        <v>703.61</v>
      </c>
      <c r="F5324">
        <v>3.63</v>
      </c>
      <c r="G5324">
        <v>4</v>
      </c>
      <c r="H5324">
        <v>14.52</v>
      </c>
      <c r="I5324">
        <v>2.06364321143815E-2</v>
      </c>
      <c r="J5324">
        <v>2.5000000000000001E-2</v>
      </c>
      <c r="K5324">
        <v>2.75E-2</v>
      </c>
      <c r="L5324">
        <v>0.03</v>
      </c>
    </row>
    <row r="5325" spans="3:12" hidden="1" x14ac:dyDescent="0.25">
      <c r="C5325" s="32">
        <v>44162</v>
      </c>
      <c r="D5325">
        <v>715.11</v>
      </c>
      <c r="F5325">
        <v>3.63</v>
      </c>
      <c r="G5325">
        <v>4</v>
      </c>
      <c r="H5325">
        <v>14.52</v>
      </c>
      <c r="I5325">
        <v>2.03045685279187E-2</v>
      </c>
      <c r="J5325">
        <v>2.5000000000000001E-2</v>
      </c>
      <c r="K5325">
        <v>2.75E-2</v>
      </c>
      <c r="L5325">
        <v>0.03</v>
      </c>
    </row>
    <row r="5326" spans="3:12" hidden="1" x14ac:dyDescent="0.25">
      <c r="C5326" s="32">
        <v>44165</v>
      </c>
      <c r="D5326">
        <v>698.35</v>
      </c>
      <c r="F5326">
        <v>3.63</v>
      </c>
      <c r="G5326">
        <v>4</v>
      </c>
      <c r="H5326">
        <v>14.52</v>
      </c>
      <c r="I5326">
        <v>2.07918665425646E-2</v>
      </c>
      <c r="J5326">
        <v>2.5000000000000001E-2</v>
      </c>
      <c r="K5326">
        <v>2.75E-2</v>
      </c>
      <c r="L5326">
        <v>0.03</v>
      </c>
    </row>
    <row r="5327" spans="3:12" hidden="1" x14ac:dyDescent="0.25">
      <c r="C5327" s="32">
        <v>44166</v>
      </c>
      <c r="D5327">
        <v>715.23</v>
      </c>
      <c r="F5327">
        <v>3.63</v>
      </c>
      <c r="G5327">
        <v>4</v>
      </c>
      <c r="H5327">
        <v>14.52</v>
      </c>
      <c r="I5327">
        <v>2.0301161864015701E-2</v>
      </c>
      <c r="J5327">
        <v>2.5000000000000001E-2</v>
      </c>
      <c r="K5327">
        <v>2.75E-2</v>
      </c>
      <c r="L5327">
        <v>0.03</v>
      </c>
    </row>
    <row r="5328" spans="3:12" hidden="1" x14ac:dyDescent="0.25">
      <c r="C5328" s="32">
        <v>44167</v>
      </c>
      <c r="D5328">
        <v>718.36</v>
      </c>
      <c r="F5328">
        <v>3.63</v>
      </c>
      <c r="G5328">
        <v>4</v>
      </c>
      <c r="H5328">
        <v>14.52</v>
      </c>
      <c r="I5328">
        <v>2.0212706720864101E-2</v>
      </c>
      <c r="J5328">
        <v>2.5000000000000001E-2</v>
      </c>
      <c r="K5328">
        <v>2.75E-2</v>
      </c>
      <c r="L5328">
        <v>0.03</v>
      </c>
    </row>
    <row r="5329" spans="3:12" hidden="1" x14ac:dyDescent="0.25">
      <c r="C5329" s="32">
        <v>44168</v>
      </c>
      <c r="D5329">
        <v>715.42</v>
      </c>
      <c r="E5329">
        <v>3.63</v>
      </c>
      <c r="F5329">
        <v>3.63</v>
      </c>
      <c r="G5329">
        <v>4</v>
      </c>
      <c r="H5329">
        <v>14.52</v>
      </c>
      <c r="I5329">
        <v>2.0295770316736999E-2</v>
      </c>
      <c r="J5329">
        <v>2.5000000000000001E-2</v>
      </c>
      <c r="K5329">
        <v>2.75E-2</v>
      </c>
      <c r="L5329">
        <v>0.03</v>
      </c>
    </row>
    <row r="5330" spans="3:12" hidden="1" x14ac:dyDescent="0.25">
      <c r="C5330" s="32">
        <v>44169</v>
      </c>
      <c r="D5330">
        <v>703.47</v>
      </c>
      <c r="F5330">
        <v>3.63</v>
      </c>
      <c r="G5330">
        <v>4</v>
      </c>
      <c r="H5330">
        <v>14.52</v>
      </c>
      <c r="I5330">
        <v>2.0640539042176598E-2</v>
      </c>
      <c r="J5330">
        <v>2.5000000000000001E-2</v>
      </c>
      <c r="K5330">
        <v>2.75E-2</v>
      </c>
      <c r="L5330">
        <v>0.03</v>
      </c>
    </row>
    <row r="5331" spans="3:12" hidden="1" x14ac:dyDescent="0.25">
      <c r="C5331" s="32">
        <v>44172</v>
      </c>
      <c r="D5331">
        <v>709.49</v>
      </c>
      <c r="F5331">
        <v>3.63</v>
      </c>
      <c r="G5331">
        <v>4</v>
      </c>
      <c r="H5331">
        <v>14.52</v>
      </c>
      <c r="I5331">
        <v>2.0465404727339299E-2</v>
      </c>
      <c r="J5331">
        <v>2.5000000000000001E-2</v>
      </c>
      <c r="K5331">
        <v>2.75E-2</v>
      </c>
      <c r="L5331">
        <v>0.03</v>
      </c>
    </row>
    <row r="5332" spans="3:12" hidden="1" x14ac:dyDescent="0.25">
      <c r="C5332" s="32">
        <v>44173</v>
      </c>
      <c r="D5332">
        <v>713.92</v>
      </c>
      <c r="F5332">
        <v>3.63</v>
      </c>
      <c r="G5332">
        <v>4</v>
      </c>
      <c r="H5332">
        <v>14.52</v>
      </c>
      <c r="I5332">
        <v>2.0338413267592999E-2</v>
      </c>
      <c r="J5332">
        <v>2.5000000000000001E-2</v>
      </c>
      <c r="K5332">
        <v>2.75E-2</v>
      </c>
      <c r="L5332">
        <v>0.03</v>
      </c>
    </row>
    <row r="5333" spans="3:12" hidden="1" x14ac:dyDescent="0.25">
      <c r="C5333" s="32">
        <v>44174</v>
      </c>
      <c r="D5333">
        <v>701.68</v>
      </c>
      <c r="F5333">
        <v>3.63</v>
      </c>
      <c r="G5333">
        <v>4</v>
      </c>
      <c r="H5333">
        <v>14.52</v>
      </c>
      <c r="I5333">
        <v>2.06931934785087E-2</v>
      </c>
      <c r="J5333">
        <v>2.5000000000000001E-2</v>
      </c>
      <c r="K5333">
        <v>2.75E-2</v>
      </c>
      <c r="L5333">
        <v>0.03</v>
      </c>
    </row>
    <row r="5334" spans="3:12" hidden="1" x14ac:dyDescent="0.25">
      <c r="C5334" s="32">
        <v>44175</v>
      </c>
      <c r="D5334">
        <v>698.41</v>
      </c>
      <c r="F5334">
        <v>3.63</v>
      </c>
      <c r="G5334">
        <v>4</v>
      </c>
      <c r="H5334">
        <v>14.52</v>
      </c>
      <c r="I5334">
        <v>2.0790080325310299E-2</v>
      </c>
      <c r="J5334">
        <v>2.5000000000000001E-2</v>
      </c>
      <c r="K5334">
        <v>2.75E-2</v>
      </c>
      <c r="L5334">
        <v>0.03</v>
      </c>
    </row>
    <row r="5335" spans="3:12" hidden="1" x14ac:dyDescent="0.25">
      <c r="C5335" s="32">
        <v>44176</v>
      </c>
      <c r="D5335">
        <v>695.2</v>
      </c>
      <c r="F5335">
        <v>3.63</v>
      </c>
      <c r="G5335">
        <v>4</v>
      </c>
      <c r="H5335">
        <v>14.52</v>
      </c>
      <c r="I5335">
        <v>2.0886075949366999E-2</v>
      </c>
      <c r="J5335">
        <v>2.5000000000000001E-2</v>
      </c>
      <c r="K5335">
        <v>2.75E-2</v>
      </c>
      <c r="L5335">
        <v>0.03</v>
      </c>
    </row>
    <row r="5336" spans="3:12" hidden="1" x14ac:dyDescent="0.25">
      <c r="C5336" s="32">
        <v>44179</v>
      </c>
      <c r="D5336">
        <v>683.92</v>
      </c>
      <c r="F5336">
        <v>3.63</v>
      </c>
      <c r="G5336">
        <v>4</v>
      </c>
      <c r="H5336">
        <v>14.52</v>
      </c>
      <c r="I5336">
        <v>2.1230553281085501E-2</v>
      </c>
      <c r="J5336">
        <v>2.5000000000000001E-2</v>
      </c>
      <c r="K5336">
        <v>2.75E-2</v>
      </c>
      <c r="L5336">
        <v>0.03</v>
      </c>
    </row>
    <row r="5337" spans="3:12" hidden="1" x14ac:dyDescent="0.25">
      <c r="C5337" s="32">
        <v>44180</v>
      </c>
      <c r="D5337">
        <v>698.18</v>
      </c>
      <c r="F5337">
        <v>3.63</v>
      </c>
      <c r="G5337">
        <v>4</v>
      </c>
      <c r="H5337">
        <v>14.52</v>
      </c>
      <c r="I5337">
        <v>2.07969291586696E-2</v>
      </c>
      <c r="J5337">
        <v>2.5000000000000001E-2</v>
      </c>
      <c r="K5337">
        <v>2.75E-2</v>
      </c>
      <c r="L5337">
        <v>0.03</v>
      </c>
    </row>
    <row r="5338" spans="3:12" hidden="1" x14ac:dyDescent="0.25">
      <c r="C5338" s="32">
        <v>44181</v>
      </c>
      <c r="D5338">
        <v>698.37</v>
      </c>
      <c r="F5338">
        <v>3.63</v>
      </c>
      <c r="G5338">
        <v>4</v>
      </c>
      <c r="H5338">
        <v>14.52</v>
      </c>
      <c r="I5338">
        <v>2.07912711027105E-2</v>
      </c>
      <c r="J5338">
        <v>2.5000000000000001E-2</v>
      </c>
      <c r="K5338">
        <v>2.75E-2</v>
      </c>
      <c r="L5338">
        <v>0.03</v>
      </c>
    </row>
    <row r="5339" spans="3:12" hidden="1" x14ac:dyDescent="0.25">
      <c r="C5339" s="32">
        <v>44182</v>
      </c>
      <c r="D5339">
        <v>706.01</v>
      </c>
      <c r="F5339">
        <v>3.63</v>
      </c>
      <c r="G5339">
        <v>4</v>
      </c>
      <c r="H5339">
        <v>14.52</v>
      </c>
      <c r="I5339">
        <v>2.0566280930864999E-2</v>
      </c>
      <c r="J5339">
        <v>2.5000000000000001E-2</v>
      </c>
      <c r="K5339">
        <v>2.75E-2</v>
      </c>
      <c r="L5339">
        <v>0.03</v>
      </c>
    </row>
    <row r="5340" spans="3:12" hidden="1" x14ac:dyDescent="0.25">
      <c r="C5340" s="32">
        <v>44183</v>
      </c>
      <c r="D5340">
        <v>698.8</v>
      </c>
      <c r="F5340">
        <v>3.63</v>
      </c>
      <c r="G5340">
        <v>4</v>
      </c>
      <c r="H5340">
        <v>14.52</v>
      </c>
      <c r="I5340">
        <v>2.07784773898111E-2</v>
      </c>
      <c r="J5340">
        <v>2.5000000000000001E-2</v>
      </c>
      <c r="K5340">
        <v>2.75E-2</v>
      </c>
      <c r="L5340">
        <v>0.03</v>
      </c>
    </row>
    <row r="5341" spans="3:12" hidden="1" x14ac:dyDescent="0.25">
      <c r="C5341" s="32">
        <v>44186</v>
      </c>
      <c r="D5341">
        <v>698.83</v>
      </c>
      <c r="F5341">
        <v>3.63</v>
      </c>
      <c r="G5341">
        <v>4</v>
      </c>
      <c r="H5341">
        <v>14.52</v>
      </c>
      <c r="I5341">
        <v>2.0777585392727799E-2</v>
      </c>
      <c r="J5341">
        <v>2.5000000000000001E-2</v>
      </c>
      <c r="K5341">
        <v>2.75E-2</v>
      </c>
      <c r="L5341">
        <v>0.03</v>
      </c>
    </row>
    <row r="5342" spans="3:12" hidden="1" x14ac:dyDescent="0.25">
      <c r="C5342" s="32">
        <v>44187</v>
      </c>
      <c r="D5342">
        <v>693.52</v>
      </c>
      <c r="F5342">
        <v>3.63</v>
      </c>
      <c r="G5342">
        <v>4</v>
      </c>
      <c r="H5342">
        <v>14.52</v>
      </c>
      <c r="I5342">
        <v>2.09366708962971E-2</v>
      </c>
      <c r="J5342">
        <v>2.5000000000000001E-2</v>
      </c>
      <c r="K5342">
        <v>2.75E-2</v>
      </c>
      <c r="L5342">
        <v>0.03</v>
      </c>
    </row>
    <row r="5343" spans="3:12" hidden="1" x14ac:dyDescent="0.25">
      <c r="C5343" s="32">
        <v>44188</v>
      </c>
      <c r="D5343">
        <v>703.64</v>
      </c>
      <c r="F5343">
        <v>3.63</v>
      </c>
      <c r="G5343">
        <v>4</v>
      </c>
      <c r="H5343">
        <v>14.52</v>
      </c>
      <c r="I5343">
        <v>2.0635552271047599E-2</v>
      </c>
      <c r="J5343">
        <v>2.5000000000000001E-2</v>
      </c>
      <c r="K5343">
        <v>2.75E-2</v>
      </c>
      <c r="L5343">
        <v>0.03</v>
      </c>
    </row>
    <row r="5344" spans="3:12" hidden="1" x14ac:dyDescent="0.25">
      <c r="C5344" s="32">
        <v>44189</v>
      </c>
      <c r="D5344">
        <v>707.18</v>
      </c>
      <c r="F5344">
        <v>3.63</v>
      </c>
      <c r="G5344">
        <v>4</v>
      </c>
      <c r="H5344">
        <v>14.52</v>
      </c>
      <c r="I5344">
        <v>2.0532254871461299E-2</v>
      </c>
      <c r="J5344">
        <v>2.5000000000000001E-2</v>
      </c>
      <c r="K5344">
        <v>2.75E-2</v>
      </c>
      <c r="L5344">
        <v>0.03</v>
      </c>
    </row>
    <row r="5345" spans="3:12" hidden="1" x14ac:dyDescent="0.25">
      <c r="C5345" s="32">
        <v>44193</v>
      </c>
      <c r="D5345">
        <v>710.18</v>
      </c>
      <c r="F5345">
        <v>3.63</v>
      </c>
      <c r="G5345">
        <v>4</v>
      </c>
      <c r="H5345">
        <v>14.52</v>
      </c>
      <c r="I5345">
        <v>2.0445520853867999E-2</v>
      </c>
      <c r="J5345">
        <v>2.5000000000000001E-2</v>
      </c>
      <c r="K5345">
        <v>2.75E-2</v>
      </c>
      <c r="L5345">
        <v>0.03</v>
      </c>
    </row>
    <row r="5346" spans="3:12" hidden="1" x14ac:dyDescent="0.25">
      <c r="C5346" s="32">
        <v>44194</v>
      </c>
      <c r="D5346">
        <v>706.28</v>
      </c>
      <c r="F5346">
        <v>3.63</v>
      </c>
      <c r="G5346">
        <v>4</v>
      </c>
      <c r="H5346">
        <v>14.52</v>
      </c>
      <c r="I5346">
        <v>2.0558418757433299E-2</v>
      </c>
      <c r="J5346">
        <v>2.5000000000000001E-2</v>
      </c>
      <c r="K5346">
        <v>2.75E-2</v>
      </c>
      <c r="L5346">
        <v>0.03</v>
      </c>
    </row>
    <row r="5347" spans="3:12" hidden="1" x14ac:dyDescent="0.25">
      <c r="C5347" s="32">
        <v>44195</v>
      </c>
      <c r="D5347">
        <v>708.94</v>
      </c>
      <c r="F5347">
        <v>3.63</v>
      </c>
      <c r="G5347">
        <v>4</v>
      </c>
      <c r="H5347">
        <v>14.52</v>
      </c>
      <c r="I5347">
        <v>2.04812819138432E-2</v>
      </c>
      <c r="J5347">
        <v>2.5000000000000001E-2</v>
      </c>
      <c r="K5347">
        <v>2.75E-2</v>
      </c>
      <c r="L5347">
        <v>0.03</v>
      </c>
    </row>
    <row r="5348" spans="3:12" hidden="1" x14ac:dyDescent="0.25">
      <c r="C5348" s="32">
        <v>44196</v>
      </c>
      <c r="D5348">
        <v>721.54</v>
      </c>
      <c r="F5348">
        <v>3.63</v>
      </c>
      <c r="G5348">
        <v>4</v>
      </c>
      <c r="H5348">
        <v>14.52</v>
      </c>
      <c r="I5348">
        <v>2.0123624469883802E-2</v>
      </c>
      <c r="J5348">
        <v>2.5000000000000001E-2</v>
      </c>
      <c r="K5348">
        <v>2.75E-2</v>
      </c>
      <c r="L5348">
        <v>0.03</v>
      </c>
    </row>
    <row r="5349" spans="3:12" hidden="1" x14ac:dyDescent="0.25">
      <c r="C5349" s="32">
        <v>44200</v>
      </c>
      <c r="D5349">
        <v>710.82</v>
      </c>
      <c r="F5349">
        <v>3.63</v>
      </c>
      <c r="G5349">
        <v>4</v>
      </c>
      <c r="H5349">
        <v>14.52</v>
      </c>
      <c r="I5349">
        <v>2.0427112349117899E-2</v>
      </c>
      <c r="J5349">
        <v>2.5000000000000001E-2</v>
      </c>
      <c r="K5349">
        <v>2.75E-2</v>
      </c>
      <c r="L5349">
        <v>0.03</v>
      </c>
    </row>
    <row r="5350" spans="3:12" hidden="1" x14ac:dyDescent="0.25">
      <c r="C5350" s="32">
        <v>44201</v>
      </c>
      <c r="D5350">
        <v>714.58</v>
      </c>
      <c r="F5350">
        <v>3.63</v>
      </c>
      <c r="G5350">
        <v>4</v>
      </c>
      <c r="H5350">
        <v>14.52</v>
      </c>
      <c r="I5350">
        <v>2.0319628313134899E-2</v>
      </c>
      <c r="J5350">
        <v>2.5000000000000001E-2</v>
      </c>
      <c r="K5350">
        <v>2.75E-2</v>
      </c>
      <c r="L5350">
        <v>0.03</v>
      </c>
    </row>
    <row r="5351" spans="3:12" hidden="1" x14ac:dyDescent="0.25">
      <c r="C5351" s="32">
        <v>44202</v>
      </c>
      <c r="D5351">
        <v>734.96</v>
      </c>
      <c r="F5351">
        <v>3.63</v>
      </c>
      <c r="G5351">
        <v>4</v>
      </c>
      <c r="H5351">
        <v>14.52</v>
      </c>
      <c r="I5351">
        <v>1.9756177206922802E-2</v>
      </c>
      <c r="J5351">
        <v>2.5000000000000001E-2</v>
      </c>
      <c r="K5351">
        <v>2.75E-2</v>
      </c>
      <c r="L5351">
        <v>0.03</v>
      </c>
    </row>
    <row r="5352" spans="3:12" hidden="1" x14ac:dyDescent="0.25">
      <c r="C5352" s="32">
        <v>44203</v>
      </c>
      <c r="D5352">
        <v>750.42</v>
      </c>
      <c r="F5352">
        <v>3.63</v>
      </c>
      <c r="G5352">
        <v>4</v>
      </c>
      <c r="H5352">
        <v>14.52</v>
      </c>
      <c r="I5352">
        <v>1.93491644678979E-2</v>
      </c>
      <c r="J5352">
        <v>2.5000000000000001E-2</v>
      </c>
      <c r="K5352">
        <v>2.75E-2</v>
      </c>
      <c r="L5352">
        <v>0.03</v>
      </c>
    </row>
    <row r="5353" spans="3:12" hidden="1" x14ac:dyDescent="0.25">
      <c r="C5353" s="32">
        <v>44204</v>
      </c>
      <c r="D5353">
        <v>756.45</v>
      </c>
      <c r="F5353">
        <v>3.63</v>
      </c>
      <c r="G5353">
        <v>4</v>
      </c>
      <c r="H5353">
        <v>14.52</v>
      </c>
      <c r="I5353">
        <v>1.9194923656553599E-2</v>
      </c>
      <c r="J5353">
        <v>2.5000000000000001E-2</v>
      </c>
      <c r="K5353">
        <v>2.75E-2</v>
      </c>
      <c r="L5353">
        <v>0.03</v>
      </c>
    </row>
    <row r="5354" spans="3:12" hidden="1" x14ac:dyDescent="0.25">
      <c r="C5354" s="32">
        <v>44207</v>
      </c>
      <c r="D5354">
        <v>766.68</v>
      </c>
      <c r="F5354">
        <v>3.63</v>
      </c>
      <c r="G5354">
        <v>4</v>
      </c>
      <c r="H5354">
        <v>14.52</v>
      </c>
      <c r="I5354">
        <v>1.89388010643293E-2</v>
      </c>
      <c r="J5354">
        <v>2.5000000000000001E-2</v>
      </c>
      <c r="K5354">
        <v>2.75E-2</v>
      </c>
      <c r="L5354">
        <v>0.03</v>
      </c>
    </row>
    <row r="5355" spans="3:12" hidden="1" x14ac:dyDescent="0.25">
      <c r="C5355" s="32">
        <v>44208</v>
      </c>
      <c r="D5355">
        <v>777.74</v>
      </c>
      <c r="F5355">
        <v>3.63</v>
      </c>
      <c r="G5355">
        <v>4</v>
      </c>
      <c r="H5355">
        <v>14.52</v>
      </c>
      <c r="I5355">
        <v>1.8669478231799801E-2</v>
      </c>
      <c r="J5355">
        <v>2.5000000000000001E-2</v>
      </c>
      <c r="K5355">
        <v>2.75E-2</v>
      </c>
      <c r="L5355">
        <v>0.03</v>
      </c>
    </row>
    <row r="5356" spans="3:12" hidden="1" x14ac:dyDescent="0.25">
      <c r="C5356" s="32">
        <v>44209</v>
      </c>
      <c r="D5356">
        <v>779.75</v>
      </c>
      <c r="F5356">
        <v>3.63</v>
      </c>
      <c r="G5356">
        <v>4</v>
      </c>
      <c r="H5356">
        <v>14.52</v>
      </c>
      <c r="I5356">
        <v>1.8621352997755601E-2</v>
      </c>
      <c r="J5356">
        <v>2.5000000000000001E-2</v>
      </c>
      <c r="K5356">
        <v>2.75E-2</v>
      </c>
      <c r="L5356">
        <v>0.03</v>
      </c>
    </row>
    <row r="5357" spans="3:12" hidden="1" x14ac:dyDescent="0.25">
      <c r="C5357" s="32">
        <v>44210</v>
      </c>
      <c r="D5357">
        <v>743.5</v>
      </c>
      <c r="F5357">
        <v>3.63</v>
      </c>
      <c r="G5357">
        <v>4</v>
      </c>
      <c r="H5357">
        <v>14.52</v>
      </c>
      <c r="I5357">
        <v>1.9529253530598499E-2</v>
      </c>
      <c r="J5357">
        <v>2.5000000000000001E-2</v>
      </c>
      <c r="K5357">
        <v>2.75E-2</v>
      </c>
      <c r="L5357">
        <v>0.03</v>
      </c>
    </row>
    <row r="5358" spans="3:12" hidden="1" x14ac:dyDescent="0.25">
      <c r="C5358" s="32">
        <v>44211</v>
      </c>
      <c r="D5358">
        <v>727.76</v>
      </c>
      <c r="F5358">
        <v>3.63</v>
      </c>
      <c r="G5358">
        <v>4</v>
      </c>
      <c r="H5358">
        <v>14.52</v>
      </c>
      <c r="I5358">
        <v>1.9951632406287698E-2</v>
      </c>
      <c r="J5358">
        <v>2.5000000000000001E-2</v>
      </c>
      <c r="K5358">
        <v>2.75E-2</v>
      </c>
      <c r="L5358">
        <v>0.03</v>
      </c>
    </row>
    <row r="5359" spans="3:12" hidden="1" x14ac:dyDescent="0.25">
      <c r="C5359" s="32">
        <v>44215</v>
      </c>
      <c r="D5359">
        <v>733.65</v>
      </c>
      <c r="F5359">
        <v>3.63</v>
      </c>
      <c r="G5359">
        <v>4</v>
      </c>
      <c r="H5359">
        <v>14.52</v>
      </c>
      <c r="I5359">
        <v>1.97914536904518E-2</v>
      </c>
      <c r="J5359">
        <v>2.5000000000000001E-2</v>
      </c>
      <c r="K5359">
        <v>2.75E-2</v>
      </c>
      <c r="L5359">
        <v>0.03</v>
      </c>
    </row>
    <row r="5360" spans="3:12" hidden="1" x14ac:dyDescent="0.25">
      <c r="C5360" s="32">
        <v>44216</v>
      </c>
      <c r="D5360">
        <v>741.54</v>
      </c>
      <c r="F5360">
        <v>3.63</v>
      </c>
      <c r="G5360">
        <v>4</v>
      </c>
      <c r="H5360">
        <v>14.52</v>
      </c>
      <c r="I5360">
        <v>1.9580872238854199E-2</v>
      </c>
      <c r="J5360">
        <v>2.5000000000000001E-2</v>
      </c>
      <c r="K5360">
        <v>2.75E-2</v>
      </c>
      <c r="L5360">
        <v>0.03</v>
      </c>
    </row>
    <row r="5361" spans="3:12" hidden="1" x14ac:dyDescent="0.25">
      <c r="C5361" s="32">
        <v>44217</v>
      </c>
      <c r="D5361">
        <v>742.2</v>
      </c>
      <c r="F5361">
        <v>3.63</v>
      </c>
      <c r="G5361">
        <v>4</v>
      </c>
      <c r="H5361">
        <v>14.52</v>
      </c>
      <c r="I5361">
        <v>1.9563459983831799E-2</v>
      </c>
      <c r="J5361">
        <v>2.5000000000000001E-2</v>
      </c>
      <c r="K5361">
        <v>2.75E-2</v>
      </c>
      <c r="L5361">
        <v>0.03</v>
      </c>
    </row>
    <row r="5362" spans="3:12" hidden="1" x14ac:dyDescent="0.25">
      <c r="C5362" s="32">
        <v>44218</v>
      </c>
      <c r="D5362">
        <v>735.05</v>
      </c>
      <c r="F5362">
        <v>3.63</v>
      </c>
      <c r="G5362">
        <v>4</v>
      </c>
      <c r="H5362">
        <v>14.52</v>
      </c>
      <c r="I5362">
        <v>1.9753758247738201E-2</v>
      </c>
      <c r="J5362">
        <v>2.5000000000000001E-2</v>
      </c>
      <c r="K5362">
        <v>2.75E-2</v>
      </c>
      <c r="L5362">
        <v>0.03</v>
      </c>
    </row>
    <row r="5363" spans="3:12" hidden="1" x14ac:dyDescent="0.25">
      <c r="C5363" s="32">
        <v>44221</v>
      </c>
      <c r="D5363">
        <v>722.98</v>
      </c>
      <c r="F5363">
        <v>3.63</v>
      </c>
      <c r="G5363">
        <v>4</v>
      </c>
      <c r="H5363">
        <v>14.52</v>
      </c>
      <c r="I5363">
        <v>2.0083543113225799E-2</v>
      </c>
      <c r="J5363">
        <v>2.5000000000000001E-2</v>
      </c>
      <c r="K5363">
        <v>2.75E-2</v>
      </c>
      <c r="L5363">
        <v>0.03</v>
      </c>
    </row>
    <row r="5364" spans="3:12" hidden="1" x14ac:dyDescent="0.25">
      <c r="C5364" s="32">
        <v>44222</v>
      </c>
      <c r="D5364">
        <v>721.85</v>
      </c>
      <c r="F5364">
        <v>3.63</v>
      </c>
      <c r="G5364">
        <v>4</v>
      </c>
      <c r="H5364">
        <v>14.52</v>
      </c>
      <c r="I5364">
        <v>2.0114982337050599E-2</v>
      </c>
      <c r="J5364">
        <v>2.5000000000000001E-2</v>
      </c>
      <c r="K5364">
        <v>2.75E-2</v>
      </c>
      <c r="L5364">
        <v>0.03</v>
      </c>
    </row>
    <row r="5365" spans="3:12" hidden="1" x14ac:dyDescent="0.25">
      <c r="C5365" s="32">
        <v>44223</v>
      </c>
      <c r="D5365">
        <v>697.79</v>
      </c>
      <c r="F5365">
        <v>3.63</v>
      </c>
      <c r="G5365">
        <v>4</v>
      </c>
      <c r="H5365">
        <v>14.52</v>
      </c>
      <c r="I5365">
        <v>2.0808552716433299E-2</v>
      </c>
      <c r="J5365">
        <v>2.5000000000000001E-2</v>
      </c>
      <c r="K5365">
        <v>2.75E-2</v>
      </c>
      <c r="L5365">
        <v>0.03</v>
      </c>
    </row>
    <row r="5366" spans="3:12" hidden="1" x14ac:dyDescent="0.25">
      <c r="C5366" s="32">
        <v>44224</v>
      </c>
      <c r="D5366">
        <v>719.91</v>
      </c>
      <c r="F5366">
        <v>3.63</v>
      </c>
      <c r="G5366">
        <v>4</v>
      </c>
      <c r="H5366">
        <v>14.52</v>
      </c>
      <c r="I5366">
        <v>2.0169187815143499E-2</v>
      </c>
      <c r="J5366">
        <v>2.5000000000000001E-2</v>
      </c>
      <c r="K5366">
        <v>2.75E-2</v>
      </c>
      <c r="L5366">
        <v>0.03</v>
      </c>
    </row>
    <row r="5367" spans="3:12" hidden="1" x14ac:dyDescent="0.25">
      <c r="C5367" s="32">
        <v>44225</v>
      </c>
      <c r="D5367">
        <v>701.26</v>
      </c>
      <c r="F5367">
        <v>3.63</v>
      </c>
      <c r="G5367">
        <v>4</v>
      </c>
      <c r="H5367">
        <v>14.52</v>
      </c>
      <c r="I5367">
        <v>2.0705587086102099E-2</v>
      </c>
      <c r="J5367">
        <v>2.5000000000000001E-2</v>
      </c>
      <c r="K5367">
        <v>2.75E-2</v>
      </c>
      <c r="L5367">
        <v>0.03</v>
      </c>
    </row>
    <row r="5368" spans="3:12" hidden="1" x14ac:dyDescent="0.25">
      <c r="C5368" s="32">
        <v>44228</v>
      </c>
      <c r="D5368">
        <v>713.17</v>
      </c>
      <c r="F5368">
        <v>3.63</v>
      </c>
      <c r="G5368">
        <v>4</v>
      </c>
      <c r="H5368">
        <v>14.52</v>
      </c>
      <c r="I5368">
        <v>2.03598020107407E-2</v>
      </c>
      <c r="J5368">
        <v>2.5000000000000001E-2</v>
      </c>
      <c r="K5368">
        <v>2.75E-2</v>
      </c>
      <c r="L5368">
        <v>0.03</v>
      </c>
    </row>
    <row r="5369" spans="3:12" hidden="1" x14ac:dyDescent="0.25">
      <c r="C5369" s="32">
        <v>44229</v>
      </c>
      <c r="D5369">
        <v>729.5</v>
      </c>
      <c r="F5369">
        <v>3.63</v>
      </c>
      <c r="G5369">
        <v>4</v>
      </c>
      <c r="H5369">
        <v>14.52</v>
      </c>
      <c r="I5369">
        <v>1.99040438656614E-2</v>
      </c>
      <c r="J5369">
        <v>2.5000000000000001E-2</v>
      </c>
      <c r="K5369">
        <v>2.75E-2</v>
      </c>
      <c r="L5369">
        <v>0.03</v>
      </c>
    </row>
    <row r="5370" spans="3:12" hidden="1" x14ac:dyDescent="0.25">
      <c r="C5370" s="32">
        <v>44230</v>
      </c>
      <c r="D5370">
        <v>724.08</v>
      </c>
      <c r="F5370">
        <v>3.63</v>
      </c>
      <c r="G5370">
        <v>4</v>
      </c>
      <c r="H5370">
        <v>14.52</v>
      </c>
      <c r="I5370">
        <v>2.0053032814053601E-2</v>
      </c>
      <c r="J5370">
        <v>2.5000000000000001E-2</v>
      </c>
      <c r="K5370">
        <v>2.75E-2</v>
      </c>
      <c r="L5370">
        <v>0.03</v>
      </c>
    </row>
    <row r="5371" spans="3:12" hidden="1" x14ac:dyDescent="0.25">
      <c r="C5371" s="32">
        <v>44231</v>
      </c>
      <c r="D5371">
        <v>732.45</v>
      </c>
      <c r="F5371">
        <v>3.63</v>
      </c>
      <c r="G5371">
        <v>4</v>
      </c>
      <c r="H5371">
        <v>14.52</v>
      </c>
      <c r="I5371">
        <v>1.98238787630554E-2</v>
      </c>
      <c r="J5371">
        <v>2.5000000000000001E-2</v>
      </c>
      <c r="K5371">
        <v>2.75E-2</v>
      </c>
      <c r="L5371">
        <v>0.03</v>
      </c>
    </row>
    <row r="5372" spans="3:12" hidden="1" x14ac:dyDescent="0.25">
      <c r="C5372" s="32">
        <v>44232</v>
      </c>
      <c r="D5372">
        <v>726.33</v>
      </c>
      <c r="F5372">
        <v>3.63</v>
      </c>
      <c r="G5372">
        <v>4</v>
      </c>
      <c r="H5372">
        <v>14.52</v>
      </c>
      <c r="I5372">
        <v>1.9990913221263E-2</v>
      </c>
      <c r="J5372">
        <v>2.5000000000000001E-2</v>
      </c>
      <c r="K5372">
        <v>2.75E-2</v>
      </c>
      <c r="L5372">
        <v>0.03</v>
      </c>
    </row>
    <row r="5373" spans="3:12" hidden="1" x14ac:dyDescent="0.25">
      <c r="C5373" s="32">
        <v>44235</v>
      </c>
      <c r="D5373">
        <v>726.45</v>
      </c>
      <c r="F5373">
        <v>3.63</v>
      </c>
      <c r="G5373">
        <v>4</v>
      </c>
      <c r="H5373">
        <v>14.52</v>
      </c>
      <c r="I5373">
        <v>1.9987610984926601E-2</v>
      </c>
      <c r="J5373">
        <v>2.5000000000000001E-2</v>
      </c>
      <c r="K5373">
        <v>2.75E-2</v>
      </c>
      <c r="L5373">
        <v>0.03</v>
      </c>
    </row>
    <row r="5374" spans="3:12" hidden="1" x14ac:dyDescent="0.25">
      <c r="C5374" s="32">
        <v>44236</v>
      </c>
      <c r="D5374">
        <v>728.8</v>
      </c>
      <c r="F5374">
        <v>3.63</v>
      </c>
      <c r="G5374">
        <v>4</v>
      </c>
      <c r="H5374">
        <v>14.52</v>
      </c>
      <c r="I5374">
        <v>1.9923161361141601E-2</v>
      </c>
      <c r="J5374">
        <v>2.5000000000000001E-2</v>
      </c>
      <c r="K5374">
        <v>2.75E-2</v>
      </c>
      <c r="L5374">
        <v>0.03</v>
      </c>
    </row>
    <row r="5375" spans="3:12" hidden="1" x14ac:dyDescent="0.25">
      <c r="C5375" s="32">
        <v>44237</v>
      </c>
      <c r="D5375">
        <v>723.17</v>
      </c>
      <c r="F5375">
        <v>3.63</v>
      </c>
      <c r="G5375">
        <v>4</v>
      </c>
      <c r="H5375">
        <v>14.52</v>
      </c>
      <c r="I5375">
        <v>2.0078266521011599E-2</v>
      </c>
      <c r="J5375">
        <v>2.5000000000000001E-2</v>
      </c>
      <c r="K5375">
        <v>2.75E-2</v>
      </c>
      <c r="L5375">
        <v>0.03</v>
      </c>
    </row>
    <row r="5376" spans="3:12" hidden="1" x14ac:dyDescent="0.25">
      <c r="C5376" s="32">
        <v>44238</v>
      </c>
      <c r="D5376">
        <v>721.43</v>
      </c>
      <c r="F5376">
        <v>3.63</v>
      </c>
      <c r="G5376">
        <v>4</v>
      </c>
      <c r="H5376">
        <v>14.52</v>
      </c>
      <c r="I5376">
        <v>2.0126692818429999E-2</v>
      </c>
      <c r="J5376">
        <v>2.5000000000000001E-2</v>
      </c>
      <c r="K5376">
        <v>2.75E-2</v>
      </c>
      <c r="L5376">
        <v>0.03</v>
      </c>
    </row>
    <row r="5377" spans="3:12" hidden="1" x14ac:dyDescent="0.25">
      <c r="C5377" s="32">
        <v>44239</v>
      </c>
      <c r="D5377">
        <v>722.98</v>
      </c>
      <c r="F5377">
        <v>3.63</v>
      </c>
      <c r="G5377">
        <v>4</v>
      </c>
      <c r="H5377">
        <v>14.52</v>
      </c>
      <c r="I5377">
        <v>2.0083543113225799E-2</v>
      </c>
      <c r="J5377">
        <v>2.5000000000000001E-2</v>
      </c>
      <c r="K5377">
        <v>2.75E-2</v>
      </c>
      <c r="L5377">
        <v>0.03</v>
      </c>
    </row>
    <row r="5378" spans="3:12" hidden="1" x14ac:dyDescent="0.25">
      <c r="C5378" s="32">
        <v>44242</v>
      </c>
      <c r="D5378">
        <v>722.98</v>
      </c>
      <c r="F5378">
        <v>3.63</v>
      </c>
      <c r="G5378">
        <v>4</v>
      </c>
      <c r="H5378">
        <v>14.52</v>
      </c>
      <c r="I5378">
        <v>2.0083543113225799E-2</v>
      </c>
      <c r="J5378">
        <v>2.5000000000000001E-2</v>
      </c>
      <c r="K5378">
        <v>2.75E-2</v>
      </c>
      <c r="L5378">
        <v>0.03</v>
      </c>
    </row>
    <row r="5379" spans="3:12" hidden="1" x14ac:dyDescent="0.25">
      <c r="C5379" s="32">
        <v>44243</v>
      </c>
      <c r="D5379">
        <v>730.31</v>
      </c>
      <c r="F5379">
        <v>3.63</v>
      </c>
      <c r="G5379">
        <v>4</v>
      </c>
      <c r="H5379">
        <v>14.52</v>
      </c>
      <c r="I5379">
        <v>1.9881967931426301E-2</v>
      </c>
      <c r="J5379">
        <v>2.5000000000000001E-2</v>
      </c>
      <c r="K5379">
        <v>2.75E-2</v>
      </c>
      <c r="L5379">
        <v>0.03</v>
      </c>
    </row>
    <row r="5380" spans="3:12" hidden="1" x14ac:dyDescent="0.25">
      <c r="C5380" s="32">
        <v>44244</v>
      </c>
      <c r="D5380">
        <v>721.39</v>
      </c>
      <c r="F5380">
        <v>3.63</v>
      </c>
      <c r="G5380">
        <v>4</v>
      </c>
      <c r="H5380">
        <v>14.52</v>
      </c>
      <c r="I5380">
        <v>2.0127808813540499E-2</v>
      </c>
      <c r="J5380">
        <v>2.5000000000000001E-2</v>
      </c>
      <c r="K5380">
        <v>2.75E-2</v>
      </c>
      <c r="L5380">
        <v>0.03</v>
      </c>
    </row>
    <row r="5381" spans="3:12" hidden="1" x14ac:dyDescent="0.25">
      <c r="C5381" s="32">
        <v>44245</v>
      </c>
      <c r="D5381">
        <v>703.53</v>
      </c>
      <c r="F5381">
        <v>3.63</v>
      </c>
      <c r="G5381">
        <v>4</v>
      </c>
      <c r="H5381">
        <v>14.52</v>
      </c>
      <c r="I5381">
        <v>2.0638778730118101E-2</v>
      </c>
      <c r="J5381">
        <v>2.5000000000000001E-2</v>
      </c>
      <c r="K5381">
        <v>2.75E-2</v>
      </c>
      <c r="L5381">
        <v>0.03</v>
      </c>
    </row>
    <row r="5382" spans="3:12" hidden="1" x14ac:dyDescent="0.25">
      <c r="C5382" s="32">
        <v>44246</v>
      </c>
      <c r="D5382">
        <v>710.11</v>
      </c>
      <c r="F5382">
        <v>3.63</v>
      </c>
      <c r="G5382">
        <v>4</v>
      </c>
      <c r="H5382">
        <v>14.52</v>
      </c>
      <c r="I5382">
        <v>2.04475362971933E-2</v>
      </c>
      <c r="J5382">
        <v>2.5000000000000001E-2</v>
      </c>
      <c r="K5382">
        <v>2.75E-2</v>
      </c>
      <c r="L5382">
        <v>0.03</v>
      </c>
    </row>
    <row r="5383" spans="3:12" hidden="1" x14ac:dyDescent="0.25">
      <c r="C5383" s="32">
        <v>44249</v>
      </c>
      <c r="D5383">
        <v>703.14</v>
      </c>
      <c r="F5383">
        <v>3.63</v>
      </c>
      <c r="G5383">
        <v>4</v>
      </c>
      <c r="H5383">
        <v>14.52</v>
      </c>
      <c r="I5383">
        <v>2.0650226128509201E-2</v>
      </c>
      <c r="J5383">
        <v>2.5000000000000001E-2</v>
      </c>
      <c r="K5383">
        <v>2.75E-2</v>
      </c>
      <c r="L5383">
        <v>0.03</v>
      </c>
    </row>
    <row r="5384" spans="3:12" hidden="1" x14ac:dyDescent="0.25">
      <c r="C5384" s="32">
        <v>44250</v>
      </c>
      <c r="D5384">
        <v>703.16</v>
      </c>
      <c r="F5384">
        <v>3.63</v>
      </c>
      <c r="G5384">
        <v>4</v>
      </c>
      <c r="H5384">
        <v>14.52</v>
      </c>
      <c r="I5384">
        <v>2.0649638773536601E-2</v>
      </c>
      <c r="J5384">
        <v>2.5000000000000001E-2</v>
      </c>
      <c r="K5384">
        <v>2.75E-2</v>
      </c>
      <c r="L5384">
        <v>0.03</v>
      </c>
    </row>
    <row r="5385" spans="3:12" hidden="1" x14ac:dyDescent="0.25">
      <c r="C5385" s="32">
        <v>44251</v>
      </c>
      <c r="D5385">
        <v>712.1</v>
      </c>
      <c r="F5385">
        <v>3.63</v>
      </c>
      <c r="G5385">
        <v>4</v>
      </c>
      <c r="H5385">
        <v>14.52</v>
      </c>
      <c r="I5385">
        <v>2.0390394607498901E-2</v>
      </c>
      <c r="J5385">
        <v>2.5000000000000001E-2</v>
      </c>
      <c r="K5385">
        <v>2.75E-2</v>
      </c>
      <c r="L5385">
        <v>0.03</v>
      </c>
    </row>
    <row r="5386" spans="3:12" hidden="1" x14ac:dyDescent="0.25">
      <c r="C5386" s="32">
        <v>44252</v>
      </c>
      <c r="D5386">
        <v>694.79</v>
      </c>
      <c r="F5386">
        <v>3.63</v>
      </c>
      <c r="G5386">
        <v>4</v>
      </c>
      <c r="H5386">
        <v>14.52</v>
      </c>
      <c r="I5386">
        <v>2.0898400955684401E-2</v>
      </c>
      <c r="J5386">
        <v>2.5000000000000001E-2</v>
      </c>
      <c r="K5386">
        <v>2.75E-2</v>
      </c>
      <c r="L5386">
        <v>0.03</v>
      </c>
    </row>
    <row r="5387" spans="3:12" hidden="1" x14ac:dyDescent="0.25">
      <c r="C5387" s="32">
        <v>44253</v>
      </c>
      <c r="D5387">
        <v>694.5</v>
      </c>
      <c r="F5387">
        <v>3.63</v>
      </c>
      <c r="G5387">
        <v>4</v>
      </c>
      <c r="H5387">
        <v>14.52</v>
      </c>
      <c r="I5387">
        <v>2.0907127429805598E-2</v>
      </c>
      <c r="J5387">
        <v>2.5000000000000001E-2</v>
      </c>
      <c r="K5387">
        <v>2.75E-2</v>
      </c>
      <c r="L5387">
        <v>0.03</v>
      </c>
    </row>
    <row r="5388" spans="3:12" hidden="1" x14ac:dyDescent="0.25">
      <c r="C5388" s="32">
        <v>44256</v>
      </c>
      <c r="D5388">
        <v>719.2</v>
      </c>
      <c r="F5388">
        <v>3.63</v>
      </c>
      <c r="G5388">
        <v>4</v>
      </c>
      <c r="H5388">
        <v>14.52</v>
      </c>
      <c r="I5388">
        <v>2.01890989988876E-2</v>
      </c>
      <c r="J5388">
        <v>2.5000000000000001E-2</v>
      </c>
      <c r="K5388">
        <v>2.75E-2</v>
      </c>
      <c r="L5388">
        <v>0.03</v>
      </c>
    </row>
    <row r="5389" spans="3:12" hidden="1" x14ac:dyDescent="0.25">
      <c r="C5389" s="32">
        <v>44257</v>
      </c>
      <c r="D5389">
        <v>716.31</v>
      </c>
      <c r="F5389">
        <v>3.63</v>
      </c>
      <c r="G5389">
        <v>4</v>
      </c>
      <c r="H5389">
        <v>14.52</v>
      </c>
      <c r="I5389">
        <v>2.02705532520835E-2</v>
      </c>
      <c r="J5389">
        <v>2.5000000000000001E-2</v>
      </c>
      <c r="K5389">
        <v>2.75E-2</v>
      </c>
      <c r="L5389">
        <v>0.03</v>
      </c>
    </row>
    <row r="5390" spans="3:12" hidden="1" x14ac:dyDescent="0.25">
      <c r="C5390" s="32">
        <v>44258</v>
      </c>
      <c r="D5390">
        <v>701.49</v>
      </c>
      <c r="F5390">
        <v>3.63</v>
      </c>
      <c r="G5390">
        <v>4</v>
      </c>
      <c r="H5390">
        <v>14.52</v>
      </c>
      <c r="I5390">
        <v>2.0698798272248999E-2</v>
      </c>
      <c r="J5390">
        <v>2.5000000000000001E-2</v>
      </c>
      <c r="K5390">
        <v>2.75E-2</v>
      </c>
      <c r="L5390">
        <v>0.03</v>
      </c>
    </row>
    <row r="5391" spans="3:12" hidden="1" x14ac:dyDescent="0.25">
      <c r="C5391" s="32">
        <v>44259</v>
      </c>
      <c r="D5391">
        <v>683.21</v>
      </c>
      <c r="E5391">
        <v>4.13</v>
      </c>
      <c r="F5391">
        <v>4.13</v>
      </c>
      <c r="G5391">
        <v>4</v>
      </c>
      <c r="H5391">
        <v>16.52</v>
      </c>
      <c r="I5391">
        <v>2.4179973946517101E-2</v>
      </c>
      <c r="J5391">
        <v>2.5000000000000001E-2</v>
      </c>
      <c r="K5391">
        <v>2.75E-2</v>
      </c>
      <c r="L5391">
        <v>0.03</v>
      </c>
    </row>
    <row r="5392" spans="3:12" hidden="1" x14ac:dyDescent="0.25">
      <c r="C5392" s="32">
        <v>44260</v>
      </c>
      <c r="D5392">
        <v>702.28</v>
      </c>
      <c r="F5392">
        <v>4.13</v>
      </c>
      <c r="G5392">
        <v>4</v>
      </c>
      <c r="H5392">
        <v>16.52</v>
      </c>
      <c r="I5392">
        <v>2.3523380987640199E-2</v>
      </c>
      <c r="J5392">
        <v>2.5000000000000001E-2</v>
      </c>
      <c r="K5392">
        <v>2.75E-2</v>
      </c>
      <c r="L5392">
        <v>0.03</v>
      </c>
    </row>
    <row r="5393" spans="3:12" hidden="1" x14ac:dyDescent="0.25">
      <c r="C5393" s="32">
        <v>44263</v>
      </c>
      <c r="D5393">
        <v>698.96</v>
      </c>
      <c r="F5393">
        <v>4.13</v>
      </c>
      <c r="G5393">
        <v>4</v>
      </c>
      <c r="H5393">
        <v>16.52</v>
      </c>
      <c r="I5393">
        <v>2.3635115028041599E-2</v>
      </c>
      <c r="J5393">
        <v>2.5000000000000001E-2</v>
      </c>
      <c r="K5393">
        <v>2.75E-2</v>
      </c>
      <c r="L5393">
        <v>0.03</v>
      </c>
    </row>
    <row r="5394" spans="3:12" hidden="1" x14ac:dyDescent="0.25">
      <c r="C5394" s="32">
        <v>44264</v>
      </c>
      <c r="D5394">
        <v>722</v>
      </c>
      <c r="F5394">
        <v>4.13</v>
      </c>
      <c r="G5394">
        <v>4</v>
      </c>
      <c r="H5394">
        <v>16.52</v>
      </c>
      <c r="I5394">
        <v>2.2880886426592799E-2</v>
      </c>
      <c r="J5394">
        <v>2.5000000000000001E-2</v>
      </c>
      <c r="K5394">
        <v>2.75E-2</v>
      </c>
      <c r="L5394">
        <v>0.03</v>
      </c>
    </row>
    <row r="5395" spans="3:12" hidden="1" x14ac:dyDescent="0.25">
      <c r="C5395" s="32">
        <v>44265</v>
      </c>
      <c r="D5395">
        <v>728.5</v>
      </c>
      <c r="F5395">
        <v>4.13</v>
      </c>
      <c r="G5395">
        <v>4</v>
      </c>
      <c r="H5395">
        <v>16.52</v>
      </c>
      <c r="I5395">
        <v>2.26767330130404E-2</v>
      </c>
      <c r="J5395">
        <v>2.5000000000000001E-2</v>
      </c>
      <c r="K5395">
        <v>2.75E-2</v>
      </c>
      <c r="L5395">
        <v>0.03</v>
      </c>
    </row>
    <row r="5396" spans="3:12" hidden="1" x14ac:dyDescent="0.25">
      <c r="C5396" s="32">
        <v>44266</v>
      </c>
      <c r="D5396">
        <v>722.12</v>
      </c>
      <c r="F5396">
        <v>4.13</v>
      </c>
      <c r="G5396">
        <v>4</v>
      </c>
      <c r="H5396">
        <v>16.52</v>
      </c>
      <c r="I5396">
        <v>2.2877084141139901E-2</v>
      </c>
      <c r="J5396">
        <v>2.5000000000000001E-2</v>
      </c>
      <c r="K5396">
        <v>2.75E-2</v>
      </c>
      <c r="L5396">
        <v>0.03</v>
      </c>
    </row>
    <row r="5397" spans="3:12" hidden="1" x14ac:dyDescent="0.25">
      <c r="C5397" s="32">
        <v>44267</v>
      </c>
      <c r="D5397">
        <v>716.19</v>
      </c>
      <c r="F5397">
        <v>4.13</v>
      </c>
      <c r="G5397">
        <v>4</v>
      </c>
      <c r="H5397">
        <v>16.52</v>
      </c>
      <c r="I5397">
        <v>2.3066504698473801E-2</v>
      </c>
      <c r="J5397">
        <v>2.5000000000000001E-2</v>
      </c>
      <c r="K5397">
        <v>2.75E-2</v>
      </c>
      <c r="L5397">
        <v>0.03</v>
      </c>
    </row>
    <row r="5398" spans="3:12" hidden="1" x14ac:dyDescent="0.25">
      <c r="C5398" s="32">
        <v>44270</v>
      </c>
      <c r="D5398">
        <v>719.01</v>
      </c>
      <c r="F5398">
        <v>4.13</v>
      </c>
      <c r="G5398">
        <v>4</v>
      </c>
      <c r="H5398">
        <v>16.52</v>
      </c>
      <c r="I5398">
        <v>2.2976036494624499E-2</v>
      </c>
      <c r="J5398">
        <v>2.5000000000000001E-2</v>
      </c>
      <c r="K5398">
        <v>2.75E-2</v>
      </c>
      <c r="L5398">
        <v>0.03</v>
      </c>
    </row>
    <row r="5399" spans="3:12" hidden="1" x14ac:dyDescent="0.25">
      <c r="C5399" s="32">
        <v>44271</v>
      </c>
      <c r="D5399">
        <v>723.07</v>
      </c>
      <c r="F5399">
        <v>4.13</v>
      </c>
      <c r="G5399">
        <v>4</v>
      </c>
      <c r="H5399">
        <v>16.52</v>
      </c>
      <c r="I5399">
        <v>2.28470272587716E-2</v>
      </c>
      <c r="J5399">
        <v>2.5000000000000001E-2</v>
      </c>
      <c r="K5399">
        <v>2.75E-2</v>
      </c>
      <c r="L5399">
        <v>0.03</v>
      </c>
    </row>
    <row r="5400" spans="3:12" hidden="1" x14ac:dyDescent="0.25">
      <c r="C5400" s="32">
        <v>44272</v>
      </c>
      <c r="D5400">
        <v>728.22</v>
      </c>
      <c r="F5400">
        <v>4.13</v>
      </c>
      <c r="G5400">
        <v>4</v>
      </c>
      <c r="H5400">
        <v>16.52</v>
      </c>
      <c r="I5400">
        <v>2.26854521985114E-2</v>
      </c>
      <c r="J5400">
        <v>2.5000000000000001E-2</v>
      </c>
      <c r="K5400">
        <v>2.75E-2</v>
      </c>
      <c r="L5400">
        <v>0.03</v>
      </c>
    </row>
    <row r="5401" spans="3:12" hidden="1" x14ac:dyDescent="0.25">
      <c r="C5401" s="32">
        <v>44273</v>
      </c>
      <c r="D5401">
        <v>723.73</v>
      </c>
      <c r="F5401">
        <v>4.13</v>
      </c>
      <c r="G5401">
        <v>4</v>
      </c>
      <c r="H5401">
        <v>16.52</v>
      </c>
      <c r="I5401">
        <v>2.2826192088209601E-2</v>
      </c>
      <c r="J5401">
        <v>2.5000000000000001E-2</v>
      </c>
      <c r="K5401">
        <v>2.75E-2</v>
      </c>
      <c r="L5401">
        <v>0.03</v>
      </c>
    </row>
    <row r="5402" spans="3:12" hidden="1" x14ac:dyDescent="0.25">
      <c r="C5402" s="32">
        <v>44274</v>
      </c>
      <c r="D5402">
        <v>729.64</v>
      </c>
      <c r="F5402">
        <v>4.13</v>
      </c>
      <c r="G5402">
        <v>4</v>
      </c>
      <c r="H5402">
        <v>16.52</v>
      </c>
      <c r="I5402">
        <v>2.2641302560166599E-2</v>
      </c>
      <c r="J5402">
        <v>2.5000000000000001E-2</v>
      </c>
      <c r="K5402">
        <v>2.75E-2</v>
      </c>
      <c r="L5402">
        <v>0.03</v>
      </c>
    </row>
    <row r="5403" spans="3:12" hidden="1" x14ac:dyDescent="0.25">
      <c r="C5403" s="32">
        <v>44277</v>
      </c>
      <c r="D5403">
        <v>730.92</v>
      </c>
      <c r="F5403">
        <v>4.13</v>
      </c>
      <c r="G5403">
        <v>4</v>
      </c>
      <c r="H5403">
        <v>16.52</v>
      </c>
      <c r="I5403">
        <v>2.2601652711650998E-2</v>
      </c>
      <c r="J5403">
        <v>2.5000000000000001E-2</v>
      </c>
      <c r="K5403">
        <v>2.75E-2</v>
      </c>
      <c r="L5403">
        <v>0.03</v>
      </c>
    </row>
    <row r="5404" spans="3:12" hidden="1" x14ac:dyDescent="0.25">
      <c r="C5404" s="32">
        <v>44278</v>
      </c>
      <c r="D5404">
        <v>716.57</v>
      </c>
      <c r="F5404">
        <v>4.13</v>
      </c>
      <c r="G5404">
        <v>4</v>
      </c>
      <c r="H5404">
        <v>16.52</v>
      </c>
      <c r="I5404">
        <v>2.3054272436747202E-2</v>
      </c>
      <c r="J5404">
        <v>2.5000000000000001E-2</v>
      </c>
      <c r="K5404">
        <v>2.75E-2</v>
      </c>
      <c r="L5404">
        <v>0.03</v>
      </c>
    </row>
    <row r="5405" spans="3:12" hidden="1" x14ac:dyDescent="0.25">
      <c r="C5405" s="32">
        <v>44279</v>
      </c>
      <c r="D5405">
        <v>722.75</v>
      </c>
      <c r="F5405">
        <v>4.13</v>
      </c>
      <c r="G5405">
        <v>4</v>
      </c>
      <c r="H5405">
        <v>16.52</v>
      </c>
      <c r="I5405">
        <v>2.2857142857142802E-2</v>
      </c>
      <c r="J5405">
        <v>2.5000000000000001E-2</v>
      </c>
      <c r="K5405">
        <v>2.75E-2</v>
      </c>
      <c r="L5405">
        <v>0.03</v>
      </c>
    </row>
    <row r="5406" spans="3:12" hidden="1" x14ac:dyDescent="0.25">
      <c r="C5406" s="32">
        <v>44280</v>
      </c>
      <c r="D5406">
        <v>727.5</v>
      </c>
      <c r="F5406">
        <v>4.13</v>
      </c>
      <c r="G5406">
        <v>4</v>
      </c>
      <c r="H5406">
        <v>16.52</v>
      </c>
      <c r="I5406">
        <v>2.2707903780068699E-2</v>
      </c>
      <c r="J5406">
        <v>2.5000000000000001E-2</v>
      </c>
      <c r="K5406">
        <v>2.75E-2</v>
      </c>
      <c r="L5406">
        <v>0.03</v>
      </c>
    </row>
    <row r="5407" spans="3:12" hidden="1" x14ac:dyDescent="0.25">
      <c r="C5407" s="32">
        <v>44281</v>
      </c>
      <c r="D5407">
        <v>756.9</v>
      </c>
      <c r="F5407">
        <v>4.13</v>
      </c>
      <c r="G5407">
        <v>4</v>
      </c>
      <c r="H5407">
        <v>16.52</v>
      </c>
      <c r="I5407">
        <v>2.18258686748579E-2</v>
      </c>
      <c r="J5407">
        <v>2.5000000000000001E-2</v>
      </c>
      <c r="K5407">
        <v>2.75E-2</v>
      </c>
      <c r="L5407">
        <v>0.03</v>
      </c>
    </row>
    <row r="5408" spans="3:12" hidden="1" x14ac:dyDescent="0.25">
      <c r="C5408" s="32">
        <v>44284</v>
      </c>
      <c r="D5408">
        <v>757.86</v>
      </c>
      <c r="F5408">
        <v>4.13</v>
      </c>
      <c r="G5408">
        <v>4</v>
      </c>
      <c r="H5408">
        <v>16.52</v>
      </c>
      <c r="I5408">
        <v>2.17982213073654E-2</v>
      </c>
      <c r="J5408">
        <v>2.5000000000000001E-2</v>
      </c>
      <c r="K5408">
        <v>2.75E-2</v>
      </c>
      <c r="L5408">
        <v>0.03</v>
      </c>
    </row>
    <row r="5409" spans="3:12" hidden="1" x14ac:dyDescent="0.25">
      <c r="C5409" s="32">
        <v>44285</v>
      </c>
      <c r="D5409">
        <v>749.26</v>
      </c>
      <c r="F5409">
        <v>4.13</v>
      </c>
      <c r="G5409">
        <v>4</v>
      </c>
      <c r="H5409">
        <v>16.52</v>
      </c>
      <c r="I5409">
        <v>2.20484211088273E-2</v>
      </c>
      <c r="J5409">
        <v>2.5000000000000001E-2</v>
      </c>
      <c r="K5409">
        <v>2.75E-2</v>
      </c>
      <c r="L5409">
        <v>0.03</v>
      </c>
    </row>
    <row r="5410" spans="3:12" hidden="1" x14ac:dyDescent="0.25">
      <c r="C5410" s="32">
        <v>44286</v>
      </c>
      <c r="D5410">
        <v>753.96</v>
      </c>
      <c r="F5410">
        <v>4.13</v>
      </c>
      <c r="G5410">
        <v>4</v>
      </c>
      <c r="H5410">
        <v>16.52</v>
      </c>
      <c r="I5410">
        <v>2.19109767096397E-2</v>
      </c>
      <c r="J5410">
        <v>2.5000000000000001E-2</v>
      </c>
      <c r="K5410">
        <v>2.75E-2</v>
      </c>
      <c r="L5410">
        <v>0.03</v>
      </c>
    </row>
    <row r="5411" spans="3:12" hidden="1" x14ac:dyDescent="0.25">
      <c r="C5411" s="32">
        <v>44287</v>
      </c>
      <c r="D5411">
        <v>766.83</v>
      </c>
      <c r="F5411">
        <v>4.13</v>
      </c>
      <c r="G5411">
        <v>4</v>
      </c>
      <c r="H5411">
        <v>16.52</v>
      </c>
      <c r="I5411">
        <v>2.15432364409321E-2</v>
      </c>
      <c r="J5411">
        <v>2.5000000000000001E-2</v>
      </c>
      <c r="K5411">
        <v>2.75E-2</v>
      </c>
      <c r="L5411">
        <v>0.03</v>
      </c>
    </row>
    <row r="5412" spans="3:12" hidden="1" x14ac:dyDescent="0.25">
      <c r="C5412" s="32">
        <v>44288</v>
      </c>
      <c r="D5412">
        <v>766.83</v>
      </c>
      <c r="F5412">
        <v>4.13</v>
      </c>
      <c r="G5412">
        <v>4</v>
      </c>
      <c r="H5412">
        <v>16.52</v>
      </c>
      <c r="I5412">
        <v>2.15432364409321E-2</v>
      </c>
      <c r="J5412">
        <v>2.5000000000000001E-2</v>
      </c>
      <c r="K5412">
        <v>2.75E-2</v>
      </c>
      <c r="L5412">
        <v>0.03</v>
      </c>
    </row>
    <row r="5413" spans="3:12" hidden="1" x14ac:dyDescent="0.25">
      <c r="C5413" s="32">
        <v>44291</v>
      </c>
      <c r="D5413">
        <v>784.02</v>
      </c>
      <c r="F5413">
        <v>4.13</v>
      </c>
      <c r="G5413">
        <v>4</v>
      </c>
      <c r="H5413">
        <v>16.52</v>
      </c>
      <c r="I5413">
        <v>2.10708910486977E-2</v>
      </c>
      <c r="J5413">
        <v>2.5000000000000001E-2</v>
      </c>
      <c r="K5413">
        <v>2.75E-2</v>
      </c>
      <c r="L5413">
        <v>0.03</v>
      </c>
    </row>
    <row r="5414" spans="3:12" hidden="1" x14ac:dyDescent="0.25">
      <c r="C5414" s="32">
        <v>44292</v>
      </c>
      <c r="D5414">
        <v>781.71</v>
      </c>
      <c r="F5414">
        <v>4.13</v>
      </c>
      <c r="G5414">
        <v>4</v>
      </c>
      <c r="H5414">
        <v>16.52</v>
      </c>
      <c r="I5414">
        <v>2.1133156797277699E-2</v>
      </c>
      <c r="J5414">
        <v>2.5000000000000001E-2</v>
      </c>
      <c r="K5414">
        <v>2.75E-2</v>
      </c>
      <c r="L5414">
        <v>0.03</v>
      </c>
    </row>
    <row r="5415" spans="3:12" hidden="1" x14ac:dyDescent="0.25">
      <c r="C5415" s="32">
        <v>44293</v>
      </c>
      <c r="D5415">
        <v>788</v>
      </c>
      <c r="F5415">
        <v>4.13</v>
      </c>
      <c r="G5415">
        <v>4</v>
      </c>
      <c r="H5415">
        <v>16.52</v>
      </c>
      <c r="I5415">
        <v>2.09644670050761E-2</v>
      </c>
      <c r="J5415">
        <v>2.5000000000000001E-2</v>
      </c>
      <c r="K5415">
        <v>2.75E-2</v>
      </c>
      <c r="L5415">
        <v>0.03</v>
      </c>
    </row>
    <row r="5416" spans="3:12" hidden="1" x14ac:dyDescent="0.25">
      <c r="C5416" s="32">
        <v>44294</v>
      </c>
      <c r="D5416">
        <v>800.6</v>
      </c>
      <c r="F5416">
        <v>4.13</v>
      </c>
      <c r="G5416">
        <v>4</v>
      </c>
      <c r="H5416">
        <v>16.52</v>
      </c>
      <c r="I5416">
        <v>2.0634524106919801E-2</v>
      </c>
      <c r="J5416">
        <v>2.5000000000000001E-2</v>
      </c>
      <c r="K5416">
        <v>2.75E-2</v>
      </c>
      <c r="L5416">
        <v>0.03</v>
      </c>
    </row>
    <row r="5417" spans="3:12" hidden="1" x14ac:dyDescent="0.25">
      <c r="C5417" s="32">
        <v>44295</v>
      </c>
      <c r="D5417">
        <v>808.35</v>
      </c>
      <c r="F5417">
        <v>4.13</v>
      </c>
      <c r="G5417">
        <v>4</v>
      </c>
      <c r="H5417">
        <v>16.52</v>
      </c>
      <c r="I5417">
        <v>2.04366920269685E-2</v>
      </c>
      <c r="J5417">
        <v>2.5000000000000001E-2</v>
      </c>
      <c r="K5417">
        <v>2.75E-2</v>
      </c>
      <c r="L5417">
        <v>0.03</v>
      </c>
    </row>
    <row r="5418" spans="3:12" hidden="1" x14ac:dyDescent="0.25">
      <c r="C5418" s="32">
        <v>44298</v>
      </c>
      <c r="D5418">
        <v>807.98</v>
      </c>
      <c r="F5418">
        <v>4.13</v>
      </c>
      <c r="G5418">
        <v>4</v>
      </c>
      <c r="H5418">
        <v>16.52</v>
      </c>
      <c r="I5418">
        <v>2.0446050644817901E-2</v>
      </c>
      <c r="J5418">
        <v>2.5000000000000001E-2</v>
      </c>
      <c r="K5418">
        <v>2.75E-2</v>
      </c>
      <c r="L5418">
        <v>0.03</v>
      </c>
    </row>
    <row r="5419" spans="3:12" hidden="1" x14ac:dyDescent="0.25">
      <c r="C5419" s="32">
        <v>44299</v>
      </c>
      <c r="D5419">
        <v>802.49</v>
      </c>
      <c r="F5419">
        <v>4.13</v>
      </c>
      <c r="G5419">
        <v>4</v>
      </c>
      <c r="H5419">
        <v>16.52</v>
      </c>
      <c r="I5419">
        <v>2.05859263043776E-2</v>
      </c>
      <c r="J5419">
        <v>2.5000000000000001E-2</v>
      </c>
      <c r="K5419">
        <v>2.75E-2</v>
      </c>
      <c r="L5419">
        <v>0.03</v>
      </c>
    </row>
    <row r="5420" spans="3:12" hidden="1" x14ac:dyDescent="0.25">
      <c r="C5420" s="32">
        <v>44300</v>
      </c>
      <c r="D5420">
        <v>801.07</v>
      </c>
      <c r="F5420">
        <v>4.13</v>
      </c>
      <c r="G5420">
        <v>4</v>
      </c>
      <c r="H5420">
        <v>16.52</v>
      </c>
      <c r="I5420">
        <v>2.0622417516571501E-2</v>
      </c>
      <c r="J5420">
        <v>2.5000000000000001E-2</v>
      </c>
      <c r="K5420">
        <v>2.75E-2</v>
      </c>
      <c r="L5420">
        <v>0.03</v>
      </c>
    </row>
    <row r="5421" spans="3:12" hidden="1" x14ac:dyDescent="0.25">
      <c r="C5421" s="32">
        <v>44301</v>
      </c>
      <c r="D5421">
        <v>817.84</v>
      </c>
      <c r="F5421">
        <v>4.13</v>
      </c>
      <c r="G5421">
        <v>4</v>
      </c>
      <c r="H5421">
        <v>16.52</v>
      </c>
      <c r="I5421">
        <v>2.0199550034236499E-2</v>
      </c>
      <c r="J5421">
        <v>2.5000000000000001E-2</v>
      </c>
      <c r="K5421">
        <v>2.75E-2</v>
      </c>
      <c r="L5421">
        <v>0.03</v>
      </c>
    </row>
    <row r="5422" spans="3:12" hidden="1" x14ac:dyDescent="0.25">
      <c r="C5422" s="32">
        <v>44302</v>
      </c>
      <c r="D5422">
        <v>811.45</v>
      </c>
      <c r="F5422">
        <v>4.13</v>
      </c>
      <c r="G5422">
        <v>4</v>
      </c>
      <c r="H5422">
        <v>16.52</v>
      </c>
      <c r="I5422">
        <v>2.03586172900363E-2</v>
      </c>
      <c r="J5422">
        <v>2.5000000000000001E-2</v>
      </c>
      <c r="K5422">
        <v>2.75E-2</v>
      </c>
      <c r="L5422">
        <v>0.03</v>
      </c>
    </row>
    <row r="5423" spans="3:12" hidden="1" x14ac:dyDescent="0.25">
      <c r="C5423" s="32">
        <v>44305</v>
      </c>
      <c r="D5423">
        <v>811.09</v>
      </c>
      <c r="F5423">
        <v>4.13</v>
      </c>
      <c r="G5423">
        <v>4</v>
      </c>
      <c r="H5423">
        <v>16.52</v>
      </c>
      <c r="I5423">
        <v>2.03676534046776E-2</v>
      </c>
      <c r="J5423">
        <v>2.5000000000000001E-2</v>
      </c>
      <c r="K5423">
        <v>2.75E-2</v>
      </c>
      <c r="L5423">
        <v>0.03</v>
      </c>
    </row>
    <row r="5424" spans="3:12" hidden="1" x14ac:dyDescent="0.25">
      <c r="C5424" s="32">
        <v>44306</v>
      </c>
      <c r="D5424">
        <v>804.96</v>
      </c>
      <c r="F5424">
        <v>4.13</v>
      </c>
      <c r="G5424">
        <v>4</v>
      </c>
      <c r="H5424">
        <v>16.52</v>
      </c>
      <c r="I5424">
        <v>2.0522758894851899E-2</v>
      </c>
      <c r="J5424">
        <v>2.5000000000000001E-2</v>
      </c>
      <c r="K5424">
        <v>2.75E-2</v>
      </c>
      <c r="L5424">
        <v>0.03</v>
      </c>
    </row>
    <row r="5425" spans="3:12" hidden="1" x14ac:dyDescent="0.25">
      <c r="C5425" s="32">
        <v>44307</v>
      </c>
      <c r="D5425">
        <v>811.53</v>
      </c>
      <c r="F5425">
        <v>4.13</v>
      </c>
      <c r="G5425">
        <v>4</v>
      </c>
      <c r="H5425">
        <v>16.52</v>
      </c>
      <c r="I5425">
        <v>2.0356610353283299E-2</v>
      </c>
      <c r="J5425">
        <v>2.5000000000000001E-2</v>
      </c>
      <c r="K5425">
        <v>2.75E-2</v>
      </c>
      <c r="L5425">
        <v>0.03</v>
      </c>
    </row>
    <row r="5426" spans="3:12" hidden="1" x14ac:dyDescent="0.25">
      <c r="C5426" s="32">
        <v>44308</v>
      </c>
      <c r="D5426">
        <v>795.32</v>
      </c>
      <c r="F5426">
        <v>4.13</v>
      </c>
      <c r="G5426">
        <v>4</v>
      </c>
      <c r="H5426">
        <v>16.52</v>
      </c>
      <c r="I5426">
        <v>2.0771513353115698E-2</v>
      </c>
      <c r="J5426">
        <v>2.5000000000000001E-2</v>
      </c>
      <c r="K5426">
        <v>2.75E-2</v>
      </c>
      <c r="L5426">
        <v>0.03</v>
      </c>
    </row>
    <row r="5427" spans="3:12" hidden="1" x14ac:dyDescent="0.25">
      <c r="C5427" s="32">
        <v>44309</v>
      </c>
      <c r="D5427">
        <v>813.17</v>
      </c>
      <c r="F5427">
        <v>4.13</v>
      </c>
      <c r="G5427">
        <v>4</v>
      </c>
      <c r="H5427">
        <v>16.52</v>
      </c>
      <c r="I5427">
        <v>2.0315555172964999E-2</v>
      </c>
      <c r="J5427">
        <v>2.5000000000000001E-2</v>
      </c>
      <c r="K5427">
        <v>2.75E-2</v>
      </c>
      <c r="L5427">
        <v>0.03</v>
      </c>
    </row>
    <row r="5428" spans="3:12" hidden="1" x14ac:dyDescent="0.25">
      <c r="C5428" s="32">
        <v>44312</v>
      </c>
      <c r="D5428">
        <v>818.32</v>
      </c>
      <c r="F5428">
        <v>4.13</v>
      </c>
      <c r="G5428">
        <v>4</v>
      </c>
      <c r="H5428">
        <v>16.52</v>
      </c>
      <c r="I5428">
        <v>2.01877016326131E-2</v>
      </c>
      <c r="J5428">
        <v>2.5000000000000001E-2</v>
      </c>
      <c r="K5428">
        <v>2.75E-2</v>
      </c>
      <c r="L5428">
        <v>0.03</v>
      </c>
    </row>
    <row r="5429" spans="3:12" hidden="1" x14ac:dyDescent="0.25">
      <c r="C5429" s="32">
        <v>44313</v>
      </c>
      <c r="D5429">
        <v>820.51</v>
      </c>
      <c r="F5429">
        <v>4.13</v>
      </c>
      <c r="G5429">
        <v>4</v>
      </c>
      <c r="H5429">
        <v>16.52</v>
      </c>
      <c r="I5429">
        <v>2.0133819210003501E-2</v>
      </c>
      <c r="J5429">
        <v>2.5000000000000001E-2</v>
      </c>
      <c r="K5429">
        <v>2.75E-2</v>
      </c>
      <c r="L5429">
        <v>0.03</v>
      </c>
    </row>
    <row r="5430" spans="3:12" hidden="1" x14ac:dyDescent="0.25">
      <c r="C5430" s="32">
        <v>44314</v>
      </c>
      <c r="D5430">
        <v>816.28</v>
      </c>
      <c r="F5430">
        <v>4.13</v>
      </c>
      <c r="G5430">
        <v>4</v>
      </c>
      <c r="H5430">
        <v>16.52</v>
      </c>
      <c r="I5430">
        <v>2.0238153574753701E-2</v>
      </c>
      <c r="J5430">
        <v>2.5000000000000001E-2</v>
      </c>
      <c r="K5430">
        <v>2.75E-2</v>
      </c>
      <c r="L5430">
        <v>0.03</v>
      </c>
    </row>
    <row r="5431" spans="3:12" hidden="1" x14ac:dyDescent="0.25">
      <c r="C5431" s="32">
        <v>44315</v>
      </c>
      <c r="D5431">
        <v>827.32</v>
      </c>
      <c r="F5431">
        <v>4.13</v>
      </c>
      <c r="G5431">
        <v>4</v>
      </c>
      <c r="H5431">
        <v>16.52</v>
      </c>
      <c r="I5431">
        <v>1.9968089735531502E-2</v>
      </c>
      <c r="J5431">
        <v>2.5000000000000001E-2</v>
      </c>
      <c r="K5431">
        <v>2.75E-2</v>
      </c>
      <c r="L5431">
        <v>0.03</v>
      </c>
    </row>
    <row r="5432" spans="3:12" hidden="1" x14ac:dyDescent="0.25">
      <c r="C5432" s="32">
        <v>44316</v>
      </c>
      <c r="D5432">
        <v>819.3</v>
      </c>
      <c r="F5432">
        <v>4.13</v>
      </c>
      <c r="G5432">
        <v>4</v>
      </c>
      <c r="H5432">
        <v>16.52</v>
      </c>
      <c r="I5432">
        <v>2.0163554253631099E-2</v>
      </c>
      <c r="J5432">
        <v>2.5000000000000001E-2</v>
      </c>
      <c r="K5432">
        <v>2.75E-2</v>
      </c>
      <c r="L5432">
        <v>0.03</v>
      </c>
    </row>
    <row r="5433" spans="3:12" hidden="1" x14ac:dyDescent="0.25">
      <c r="C5433" s="32">
        <v>44319</v>
      </c>
      <c r="D5433">
        <v>825.62</v>
      </c>
      <c r="F5433">
        <v>4.13</v>
      </c>
      <c r="G5433">
        <v>4</v>
      </c>
      <c r="H5433">
        <v>16.52</v>
      </c>
      <c r="I5433">
        <v>2.0009205203362301E-2</v>
      </c>
      <c r="J5433">
        <v>2.5000000000000001E-2</v>
      </c>
      <c r="K5433">
        <v>2.75E-2</v>
      </c>
      <c r="L5433">
        <v>0.03</v>
      </c>
    </row>
    <row r="5434" spans="3:12" hidden="1" x14ac:dyDescent="0.25">
      <c r="C5434" s="32">
        <v>44320</v>
      </c>
      <c r="D5434">
        <v>836.43</v>
      </c>
      <c r="F5434">
        <v>4.13</v>
      </c>
      <c r="G5434">
        <v>4</v>
      </c>
      <c r="H5434">
        <v>16.52</v>
      </c>
      <c r="I5434">
        <v>1.9750606745334302E-2</v>
      </c>
      <c r="J5434">
        <v>2.5000000000000001E-2</v>
      </c>
      <c r="K5434">
        <v>2.75E-2</v>
      </c>
      <c r="L5434">
        <v>0.03</v>
      </c>
    </row>
    <row r="5435" spans="3:12" hidden="1" x14ac:dyDescent="0.25">
      <c r="C5435" s="32">
        <v>44321</v>
      </c>
      <c r="D5435">
        <v>851.01</v>
      </c>
      <c r="F5435">
        <v>4.13</v>
      </c>
      <c r="G5435">
        <v>4</v>
      </c>
      <c r="H5435">
        <v>16.52</v>
      </c>
      <c r="I5435">
        <v>1.9412227823409799E-2</v>
      </c>
      <c r="J5435">
        <v>2.5000000000000001E-2</v>
      </c>
      <c r="K5435">
        <v>2.75E-2</v>
      </c>
      <c r="L5435">
        <v>0.03</v>
      </c>
    </row>
    <row r="5436" spans="3:12" hidden="1" x14ac:dyDescent="0.25">
      <c r="C5436" s="32">
        <v>44322</v>
      </c>
      <c r="D5436">
        <v>867.1</v>
      </c>
      <c r="F5436">
        <v>4.13</v>
      </c>
      <c r="G5436">
        <v>4</v>
      </c>
      <c r="H5436">
        <v>16.52</v>
      </c>
      <c r="I5436">
        <v>1.90520124553108E-2</v>
      </c>
      <c r="J5436">
        <v>2.5000000000000001E-2</v>
      </c>
      <c r="K5436">
        <v>2.75E-2</v>
      </c>
      <c r="L5436">
        <v>0.03</v>
      </c>
    </row>
    <row r="5437" spans="3:12" hidden="1" x14ac:dyDescent="0.25">
      <c r="C5437" s="32">
        <v>44323</v>
      </c>
      <c r="D5437">
        <v>873.83</v>
      </c>
      <c r="F5437">
        <v>4.13</v>
      </c>
      <c r="G5437">
        <v>4</v>
      </c>
      <c r="H5437">
        <v>16.52</v>
      </c>
      <c r="I5437">
        <v>1.8905279058855799E-2</v>
      </c>
      <c r="J5437">
        <v>2.5000000000000001E-2</v>
      </c>
      <c r="K5437">
        <v>2.75E-2</v>
      </c>
      <c r="L5437">
        <v>0.03</v>
      </c>
    </row>
    <row r="5438" spans="3:12" hidden="1" x14ac:dyDescent="0.25">
      <c r="C5438" s="32">
        <v>44326</v>
      </c>
      <c r="D5438">
        <v>857.45</v>
      </c>
      <c r="F5438">
        <v>4.13</v>
      </c>
      <c r="G5438">
        <v>4</v>
      </c>
      <c r="H5438">
        <v>16.52</v>
      </c>
      <c r="I5438">
        <v>1.9266429529418601E-2</v>
      </c>
      <c r="J5438">
        <v>2.5000000000000001E-2</v>
      </c>
      <c r="K5438">
        <v>2.75E-2</v>
      </c>
      <c r="L5438">
        <v>0.03</v>
      </c>
    </row>
    <row r="5439" spans="3:12" hidden="1" x14ac:dyDescent="0.25">
      <c r="C5439" s="32">
        <v>44327</v>
      </c>
      <c r="D5439">
        <v>844.1</v>
      </c>
      <c r="F5439">
        <v>4.13</v>
      </c>
      <c r="G5439">
        <v>4</v>
      </c>
      <c r="H5439">
        <v>16.52</v>
      </c>
      <c r="I5439">
        <v>1.9571140860087599E-2</v>
      </c>
      <c r="J5439">
        <v>2.5000000000000001E-2</v>
      </c>
      <c r="K5439">
        <v>2.75E-2</v>
      </c>
      <c r="L5439">
        <v>0.03</v>
      </c>
    </row>
    <row r="5440" spans="3:12" hidden="1" x14ac:dyDescent="0.25">
      <c r="C5440" s="32">
        <v>44328</v>
      </c>
      <c r="D5440">
        <v>823.5</v>
      </c>
      <c r="F5440">
        <v>4.13</v>
      </c>
      <c r="G5440">
        <v>4</v>
      </c>
      <c r="H5440">
        <v>16.52</v>
      </c>
      <c r="I5440">
        <v>2.0060716454159001E-2</v>
      </c>
      <c r="J5440">
        <v>2.5000000000000001E-2</v>
      </c>
      <c r="K5440">
        <v>2.75E-2</v>
      </c>
      <c r="L5440">
        <v>0.03</v>
      </c>
    </row>
    <row r="5441" spans="3:12" hidden="1" x14ac:dyDescent="0.25">
      <c r="C5441" s="32">
        <v>44329</v>
      </c>
      <c r="D5441">
        <v>838.99</v>
      </c>
      <c r="F5441">
        <v>4.13</v>
      </c>
      <c r="G5441">
        <v>4</v>
      </c>
      <c r="H5441">
        <v>16.52</v>
      </c>
      <c r="I5441">
        <v>1.9690341958783698E-2</v>
      </c>
      <c r="J5441">
        <v>2.5000000000000001E-2</v>
      </c>
      <c r="K5441">
        <v>2.75E-2</v>
      </c>
      <c r="L5441">
        <v>0.03</v>
      </c>
    </row>
    <row r="5442" spans="3:12" hidden="1" x14ac:dyDescent="0.25">
      <c r="C5442" s="32">
        <v>44330</v>
      </c>
      <c r="D5442">
        <v>856.87</v>
      </c>
      <c r="F5442">
        <v>4.13</v>
      </c>
      <c r="G5442">
        <v>4</v>
      </c>
      <c r="H5442">
        <v>16.52</v>
      </c>
      <c r="I5442">
        <v>1.9279470631484299E-2</v>
      </c>
      <c r="J5442">
        <v>2.5000000000000001E-2</v>
      </c>
      <c r="K5442">
        <v>2.75E-2</v>
      </c>
      <c r="L5442">
        <v>0.03</v>
      </c>
    </row>
    <row r="5443" spans="3:12" hidden="1" x14ac:dyDescent="0.25">
      <c r="C5443" s="32">
        <v>44333</v>
      </c>
      <c r="D5443">
        <v>849.46</v>
      </c>
      <c r="F5443">
        <v>4.13</v>
      </c>
      <c r="G5443">
        <v>4</v>
      </c>
      <c r="H5443">
        <v>16.52</v>
      </c>
      <c r="I5443">
        <v>1.94476490947189E-2</v>
      </c>
      <c r="J5443">
        <v>2.5000000000000001E-2</v>
      </c>
      <c r="K5443">
        <v>2.75E-2</v>
      </c>
      <c r="L5443">
        <v>0.03</v>
      </c>
    </row>
    <row r="5444" spans="3:12" hidden="1" x14ac:dyDescent="0.25">
      <c r="C5444" s="32">
        <v>44334</v>
      </c>
      <c r="D5444">
        <v>840.14</v>
      </c>
      <c r="F5444">
        <v>4.13</v>
      </c>
      <c r="G5444">
        <v>4</v>
      </c>
      <c r="H5444">
        <v>16.52</v>
      </c>
      <c r="I5444">
        <v>1.96633894350941E-2</v>
      </c>
      <c r="J5444">
        <v>2.5000000000000001E-2</v>
      </c>
      <c r="K5444">
        <v>2.75E-2</v>
      </c>
      <c r="L5444">
        <v>0.03</v>
      </c>
    </row>
    <row r="5445" spans="3:12" hidden="1" x14ac:dyDescent="0.25">
      <c r="C5445" s="32">
        <v>44335</v>
      </c>
      <c r="D5445">
        <v>838.52</v>
      </c>
      <c r="F5445">
        <v>4.13</v>
      </c>
      <c r="G5445">
        <v>4</v>
      </c>
      <c r="H5445">
        <v>16.52</v>
      </c>
      <c r="I5445">
        <v>1.9701378619472399E-2</v>
      </c>
      <c r="J5445">
        <v>2.5000000000000001E-2</v>
      </c>
      <c r="K5445">
        <v>2.75E-2</v>
      </c>
      <c r="L5445">
        <v>0.03</v>
      </c>
    </row>
    <row r="5446" spans="3:12" hidden="1" x14ac:dyDescent="0.25">
      <c r="C5446" s="32">
        <v>44336</v>
      </c>
      <c r="D5446">
        <v>844.88</v>
      </c>
      <c r="F5446">
        <v>4.13</v>
      </c>
      <c r="G5446">
        <v>4</v>
      </c>
      <c r="H5446">
        <v>16.52</v>
      </c>
      <c r="I5446">
        <v>1.95530726256983E-2</v>
      </c>
      <c r="J5446">
        <v>2.5000000000000001E-2</v>
      </c>
      <c r="K5446">
        <v>2.75E-2</v>
      </c>
      <c r="L5446">
        <v>0.03</v>
      </c>
    </row>
    <row r="5447" spans="3:12" hidden="1" x14ac:dyDescent="0.25">
      <c r="C5447" s="32">
        <v>44337</v>
      </c>
      <c r="D5447">
        <v>860.77</v>
      </c>
      <c r="F5447">
        <v>4.13</v>
      </c>
      <c r="G5447">
        <v>4</v>
      </c>
      <c r="H5447">
        <v>16.52</v>
      </c>
      <c r="I5447">
        <v>1.9192118684433698E-2</v>
      </c>
      <c r="J5447">
        <v>2.5000000000000001E-2</v>
      </c>
      <c r="K5447">
        <v>2.75E-2</v>
      </c>
      <c r="L5447">
        <v>0.03</v>
      </c>
    </row>
    <row r="5448" spans="3:12" hidden="1" x14ac:dyDescent="0.25">
      <c r="C5448" s="32">
        <v>44340</v>
      </c>
      <c r="D5448">
        <v>872.36</v>
      </c>
      <c r="F5448">
        <v>4.13</v>
      </c>
      <c r="G5448">
        <v>4</v>
      </c>
      <c r="H5448">
        <v>16.52</v>
      </c>
      <c r="I5448">
        <v>1.8937136044752102E-2</v>
      </c>
      <c r="J5448">
        <v>2.5000000000000001E-2</v>
      </c>
      <c r="K5448">
        <v>2.75E-2</v>
      </c>
      <c r="L5448">
        <v>0.03</v>
      </c>
    </row>
    <row r="5449" spans="3:12" hidden="1" x14ac:dyDescent="0.25">
      <c r="C5449" s="32">
        <v>44341</v>
      </c>
      <c r="D5449">
        <v>874.27</v>
      </c>
      <c r="F5449">
        <v>4.13</v>
      </c>
      <c r="G5449">
        <v>4</v>
      </c>
      <c r="H5449">
        <v>16.52</v>
      </c>
      <c r="I5449">
        <v>1.88957644663547E-2</v>
      </c>
      <c r="J5449">
        <v>2.5000000000000001E-2</v>
      </c>
      <c r="K5449">
        <v>2.75E-2</v>
      </c>
      <c r="L5449">
        <v>0.03</v>
      </c>
    </row>
    <row r="5450" spans="3:12" hidden="1" x14ac:dyDescent="0.25">
      <c r="C5450" s="32">
        <v>44342</v>
      </c>
      <c r="D5450">
        <v>876.73</v>
      </c>
      <c r="F5450">
        <v>4.13</v>
      </c>
      <c r="G5450">
        <v>4</v>
      </c>
      <c r="H5450">
        <v>16.52</v>
      </c>
      <c r="I5450">
        <v>1.8842745200916999E-2</v>
      </c>
      <c r="J5450">
        <v>2.5000000000000001E-2</v>
      </c>
      <c r="K5450">
        <v>2.75E-2</v>
      </c>
      <c r="L5450">
        <v>0.03</v>
      </c>
    </row>
    <row r="5451" spans="3:12" hidden="1" x14ac:dyDescent="0.25">
      <c r="C5451" s="32">
        <v>44343</v>
      </c>
      <c r="D5451">
        <v>876.43</v>
      </c>
      <c r="F5451">
        <v>4.13</v>
      </c>
      <c r="G5451">
        <v>4</v>
      </c>
      <c r="H5451">
        <v>16.52</v>
      </c>
      <c r="I5451">
        <v>1.8849195029836899E-2</v>
      </c>
      <c r="J5451">
        <v>2.5000000000000001E-2</v>
      </c>
      <c r="K5451">
        <v>2.75E-2</v>
      </c>
      <c r="L5451">
        <v>0.03</v>
      </c>
    </row>
    <row r="5452" spans="3:12" hidden="1" x14ac:dyDescent="0.25">
      <c r="C5452" s="32">
        <v>44344</v>
      </c>
      <c r="D5452">
        <v>877.04</v>
      </c>
      <c r="F5452">
        <v>4.13</v>
      </c>
      <c r="G5452">
        <v>4</v>
      </c>
      <c r="H5452">
        <v>16.52</v>
      </c>
      <c r="I5452">
        <v>1.8836085013226301E-2</v>
      </c>
      <c r="J5452">
        <v>2.5000000000000001E-2</v>
      </c>
      <c r="K5452">
        <v>2.75E-2</v>
      </c>
      <c r="L5452">
        <v>0.03</v>
      </c>
    </row>
    <row r="5453" spans="3:12" hidden="1" x14ac:dyDescent="0.25">
      <c r="C5453" s="32">
        <v>44347</v>
      </c>
      <c r="D5453">
        <v>877.04</v>
      </c>
      <c r="F5453">
        <v>4.13</v>
      </c>
      <c r="G5453">
        <v>4</v>
      </c>
      <c r="H5453">
        <v>16.52</v>
      </c>
      <c r="I5453">
        <v>1.8836085013226301E-2</v>
      </c>
      <c r="J5453">
        <v>2.5000000000000001E-2</v>
      </c>
      <c r="K5453">
        <v>2.75E-2</v>
      </c>
      <c r="L5453">
        <v>0.03</v>
      </c>
    </row>
    <row r="5454" spans="3:12" hidden="1" x14ac:dyDescent="0.25">
      <c r="C5454" s="32">
        <v>44348</v>
      </c>
      <c r="D5454">
        <v>876.91</v>
      </c>
      <c r="F5454">
        <v>4.13</v>
      </c>
      <c r="G5454">
        <v>4</v>
      </c>
      <c r="H5454">
        <v>16.52</v>
      </c>
      <c r="I5454">
        <v>1.88388774218562E-2</v>
      </c>
      <c r="J5454">
        <v>2.5000000000000001E-2</v>
      </c>
      <c r="K5454">
        <v>2.75E-2</v>
      </c>
      <c r="L5454">
        <v>0.03</v>
      </c>
    </row>
    <row r="5455" spans="3:12" hidden="1" x14ac:dyDescent="0.25">
      <c r="C5455" s="32">
        <v>44349</v>
      </c>
      <c r="D5455">
        <v>887.42</v>
      </c>
      <c r="F5455">
        <v>4.13</v>
      </c>
      <c r="G5455">
        <v>4</v>
      </c>
      <c r="H5455">
        <v>16.52</v>
      </c>
      <c r="I5455">
        <v>1.8615762547609899E-2</v>
      </c>
      <c r="J5455">
        <v>2.5000000000000001E-2</v>
      </c>
      <c r="K5455">
        <v>2.75E-2</v>
      </c>
      <c r="L5455">
        <v>0.03</v>
      </c>
    </row>
    <row r="5456" spans="3:12" hidden="1" x14ac:dyDescent="0.25">
      <c r="C5456" s="32">
        <v>44350</v>
      </c>
      <c r="D5456">
        <v>881.01</v>
      </c>
      <c r="E5456">
        <v>4.13</v>
      </c>
      <c r="F5456">
        <v>4.13</v>
      </c>
      <c r="G5456">
        <v>4</v>
      </c>
      <c r="H5456">
        <v>16.52</v>
      </c>
      <c r="I5456">
        <v>1.8751206002201998E-2</v>
      </c>
      <c r="J5456">
        <v>2.5000000000000001E-2</v>
      </c>
      <c r="K5456">
        <v>2.75E-2</v>
      </c>
      <c r="L5456">
        <v>0.03</v>
      </c>
    </row>
    <row r="5457" spans="3:12" hidden="1" x14ac:dyDescent="0.25">
      <c r="C5457" s="32">
        <v>44351</v>
      </c>
      <c r="D5457">
        <v>886.85</v>
      </c>
      <c r="F5457">
        <v>4.13</v>
      </c>
      <c r="G5457">
        <v>4</v>
      </c>
      <c r="H5457">
        <v>16.52</v>
      </c>
      <c r="I5457">
        <v>1.86277273496081E-2</v>
      </c>
      <c r="J5457">
        <v>2.5000000000000001E-2</v>
      </c>
      <c r="K5457">
        <v>2.75E-2</v>
      </c>
      <c r="L5457">
        <v>0.03</v>
      </c>
    </row>
    <row r="5458" spans="3:12" hidden="1" x14ac:dyDescent="0.25">
      <c r="C5458" s="32">
        <v>44354</v>
      </c>
      <c r="D5458">
        <v>884.96</v>
      </c>
      <c r="F5458">
        <v>4.13</v>
      </c>
      <c r="G5458">
        <v>4</v>
      </c>
      <c r="H5458">
        <v>16.52</v>
      </c>
      <c r="I5458">
        <v>1.866751039595E-2</v>
      </c>
      <c r="J5458">
        <v>2.5000000000000001E-2</v>
      </c>
      <c r="K5458">
        <v>2.75E-2</v>
      </c>
      <c r="L5458">
        <v>0.03</v>
      </c>
    </row>
    <row r="5459" spans="3:12" hidden="1" x14ac:dyDescent="0.25">
      <c r="C5459" s="32">
        <v>44355</v>
      </c>
      <c r="D5459">
        <v>884.52</v>
      </c>
      <c r="F5459">
        <v>4.13</v>
      </c>
      <c r="G5459">
        <v>4</v>
      </c>
      <c r="H5459">
        <v>16.52</v>
      </c>
      <c r="I5459">
        <v>1.86767964545742E-2</v>
      </c>
      <c r="J5459">
        <v>2.5000000000000001E-2</v>
      </c>
      <c r="K5459">
        <v>2.75E-2</v>
      </c>
      <c r="L5459">
        <v>0.03</v>
      </c>
    </row>
    <row r="5460" spans="3:12" hidden="1" x14ac:dyDescent="0.25">
      <c r="C5460" s="32">
        <v>44356</v>
      </c>
      <c r="D5460">
        <v>870.94</v>
      </c>
      <c r="F5460">
        <v>4.13</v>
      </c>
      <c r="G5460">
        <v>4</v>
      </c>
      <c r="H5460">
        <v>16.52</v>
      </c>
      <c r="I5460">
        <v>1.8968011573701898E-2</v>
      </c>
      <c r="J5460">
        <v>2.5000000000000001E-2</v>
      </c>
      <c r="K5460">
        <v>2.75E-2</v>
      </c>
      <c r="L5460">
        <v>0.03</v>
      </c>
    </row>
    <row r="5461" spans="3:12" hidden="1" x14ac:dyDescent="0.25">
      <c r="C5461" s="32">
        <v>44357</v>
      </c>
      <c r="D5461">
        <v>867.44</v>
      </c>
      <c r="F5461">
        <v>4.13</v>
      </c>
      <c r="G5461">
        <v>4</v>
      </c>
      <c r="H5461">
        <v>16.52</v>
      </c>
      <c r="I5461">
        <v>1.9044544867656499E-2</v>
      </c>
      <c r="J5461">
        <v>2.5000000000000001E-2</v>
      </c>
      <c r="K5461">
        <v>2.75E-2</v>
      </c>
      <c r="L5461">
        <v>0.03</v>
      </c>
    </row>
    <row r="5462" spans="3:12" hidden="1" x14ac:dyDescent="0.25">
      <c r="C5462" s="32">
        <v>44358</v>
      </c>
      <c r="D5462">
        <v>880.66</v>
      </c>
      <c r="F5462">
        <v>4.13</v>
      </c>
      <c r="G5462">
        <v>4</v>
      </c>
      <c r="H5462">
        <v>16.52</v>
      </c>
      <c r="I5462">
        <v>1.8758658279018001E-2</v>
      </c>
      <c r="J5462">
        <v>2.5000000000000001E-2</v>
      </c>
      <c r="K5462">
        <v>2.75E-2</v>
      </c>
      <c r="L5462">
        <v>0.03</v>
      </c>
    </row>
    <row r="5463" spans="3:12" hidden="1" x14ac:dyDescent="0.25">
      <c r="C5463" s="32">
        <v>44361</v>
      </c>
      <c r="D5463">
        <v>876.78</v>
      </c>
      <c r="F5463">
        <v>4.13</v>
      </c>
      <c r="G5463">
        <v>4</v>
      </c>
      <c r="H5463">
        <v>16.52</v>
      </c>
      <c r="I5463">
        <v>1.8841670658546E-2</v>
      </c>
      <c r="J5463">
        <v>2.5000000000000001E-2</v>
      </c>
      <c r="K5463">
        <v>2.75E-2</v>
      </c>
      <c r="L5463">
        <v>0.03</v>
      </c>
    </row>
    <row r="5464" spans="3:12" hidden="1" x14ac:dyDescent="0.25">
      <c r="C5464" s="32">
        <v>44362</v>
      </c>
      <c r="D5464">
        <v>881.01</v>
      </c>
      <c r="F5464">
        <v>4.13</v>
      </c>
      <c r="G5464">
        <v>4</v>
      </c>
      <c r="H5464">
        <v>16.52</v>
      </c>
      <c r="I5464">
        <v>1.8751206002201998E-2</v>
      </c>
      <c r="J5464">
        <v>2.5000000000000001E-2</v>
      </c>
      <c r="K5464">
        <v>2.75E-2</v>
      </c>
      <c r="L5464">
        <v>0.03</v>
      </c>
    </row>
    <row r="5465" spans="3:12" hidden="1" x14ac:dyDescent="0.25">
      <c r="C5465" s="32">
        <v>44363</v>
      </c>
      <c r="D5465">
        <v>869.35</v>
      </c>
      <c r="F5465">
        <v>4.13</v>
      </c>
      <c r="G5465">
        <v>4</v>
      </c>
      <c r="H5465">
        <v>16.52</v>
      </c>
      <c r="I5465">
        <v>1.90027031690343E-2</v>
      </c>
      <c r="J5465">
        <v>2.5000000000000001E-2</v>
      </c>
      <c r="K5465">
        <v>2.75E-2</v>
      </c>
      <c r="L5465">
        <v>0.03</v>
      </c>
    </row>
    <row r="5466" spans="3:12" hidden="1" x14ac:dyDescent="0.25">
      <c r="C5466" s="32">
        <v>44364</v>
      </c>
      <c r="D5466">
        <v>868.82</v>
      </c>
      <c r="F5466">
        <v>4.13</v>
      </c>
      <c r="G5466">
        <v>4</v>
      </c>
      <c r="H5466">
        <v>16.52</v>
      </c>
      <c r="I5466">
        <v>1.90142952510301E-2</v>
      </c>
      <c r="J5466">
        <v>2.5000000000000001E-2</v>
      </c>
      <c r="K5466">
        <v>2.75E-2</v>
      </c>
      <c r="L5466">
        <v>0.03</v>
      </c>
    </row>
    <row r="5467" spans="3:12" hidden="1" x14ac:dyDescent="0.25">
      <c r="C5467" s="32">
        <v>44365</v>
      </c>
      <c r="D5467">
        <v>840.78</v>
      </c>
      <c r="F5467">
        <v>4.13</v>
      </c>
      <c r="G5467">
        <v>4</v>
      </c>
      <c r="H5467">
        <v>16.52</v>
      </c>
      <c r="I5467">
        <v>1.9648421703656101E-2</v>
      </c>
      <c r="J5467">
        <v>2.5000000000000001E-2</v>
      </c>
      <c r="K5467">
        <v>2.75E-2</v>
      </c>
      <c r="L5467">
        <v>0.03</v>
      </c>
    </row>
    <row r="5468" spans="3:12" hidden="1" x14ac:dyDescent="0.25">
      <c r="C5468" s="32">
        <v>44368</v>
      </c>
      <c r="D5468">
        <v>861.26</v>
      </c>
      <c r="F5468">
        <v>4.13</v>
      </c>
      <c r="G5468">
        <v>4</v>
      </c>
      <c r="H5468">
        <v>16.52</v>
      </c>
      <c r="I5468">
        <v>1.9181199637739999E-2</v>
      </c>
      <c r="J5468">
        <v>2.5000000000000001E-2</v>
      </c>
      <c r="K5468">
        <v>2.75E-2</v>
      </c>
      <c r="L5468">
        <v>0.03</v>
      </c>
    </row>
    <row r="5469" spans="3:12" hidden="1" x14ac:dyDescent="0.25">
      <c r="C5469" s="32">
        <v>44369</v>
      </c>
      <c r="D5469">
        <v>864.76</v>
      </c>
      <c r="F5469">
        <v>4.13</v>
      </c>
      <c r="G5469">
        <v>4</v>
      </c>
      <c r="H5469">
        <v>16.52</v>
      </c>
      <c r="I5469">
        <v>1.91035663074147E-2</v>
      </c>
      <c r="J5469">
        <v>2.5000000000000001E-2</v>
      </c>
      <c r="K5469">
        <v>2.75E-2</v>
      </c>
      <c r="L5469">
        <v>0.03</v>
      </c>
    </row>
    <row r="5470" spans="3:12" hidden="1" x14ac:dyDescent="0.25">
      <c r="C5470" s="32">
        <v>44370</v>
      </c>
      <c r="D5470">
        <v>865.42</v>
      </c>
      <c r="F5470">
        <v>4.13</v>
      </c>
      <c r="G5470">
        <v>4</v>
      </c>
      <c r="H5470">
        <v>16.52</v>
      </c>
      <c r="I5470">
        <v>1.9088997249890199E-2</v>
      </c>
      <c r="J5470">
        <v>2.5000000000000001E-2</v>
      </c>
      <c r="K5470">
        <v>2.75E-2</v>
      </c>
      <c r="L5470">
        <v>0.03</v>
      </c>
    </row>
    <row r="5471" spans="3:12" hidden="1" x14ac:dyDescent="0.25">
      <c r="C5471" s="32">
        <v>44371</v>
      </c>
      <c r="D5471">
        <v>867.34</v>
      </c>
      <c r="F5471">
        <v>4.13</v>
      </c>
      <c r="G5471">
        <v>4</v>
      </c>
      <c r="H5471">
        <v>16.52</v>
      </c>
      <c r="I5471">
        <v>1.9046740609218901E-2</v>
      </c>
      <c r="J5471">
        <v>2.5000000000000001E-2</v>
      </c>
      <c r="K5471">
        <v>2.75E-2</v>
      </c>
      <c r="L5471">
        <v>0.03</v>
      </c>
    </row>
    <row r="5472" spans="3:12" hidden="1" x14ac:dyDescent="0.25">
      <c r="C5472" s="32">
        <v>44372</v>
      </c>
      <c r="D5472">
        <v>874.03</v>
      </c>
      <c r="F5472">
        <v>4.13</v>
      </c>
      <c r="G5472">
        <v>4</v>
      </c>
      <c r="H5472">
        <v>16.52</v>
      </c>
      <c r="I5472">
        <v>1.8900953056531201E-2</v>
      </c>
      <c r="J5472">
        <v>2.5000000000000001E-2</v>
      </c>
      <c r="K5472">
        <v>2.75E-2</v>
      </c>
      <c r="L5472">
        <v>0.03</v>
      </c>
    </row>
    <row r="5473" spans="3:12" hidden="1" x14ac:dyDescent="0.25">
      <c r="C5473" s="32">
        <v>44375</v>
      </c>
      <c r="D5473">
        <v>878.74</v>
      </c>
      <c r="F5473">
        <v>4.13</v>
      </c>
      <c r="G5473">
        <v>4</v>
      </c>
      <c r="H5473">
        <v>16.52</v>
      </c>
      <c r="I5473">
        <v>1.8799644946172901E-2</v>
      </c>
      <c r="J5473">
        <v>2.5000000000000001E-2</v>
      </c>
      <c r="K5473">
        <v>2.75E-2</v>
      </c>
      <c r="L5473">
        <v>0.03</v>
      </c>
    </row>
    <row r="5474" spans="3:12" hidden="1" x14ac:dyDescent="0.25">
      <c r="C5474" s="32">
        <v>44376</v>
      </c>
      <c r="D5474">
        <v>873.53</v>
      </c>
      <c r="F5474">
        <v>4.13</v>
      </c>
      <c r="G5474">
        <v>4</v>
      </c>
      <c r="H5474">
        <v>16.52</v>
      </c>
      <c r="I5474">
        <v>1.89117717765846E-2</v>
      </c>
      <c r="J5474">
        <v>2.5000000000000001E-2</v>
      </c>
      <c r="K5474">
        <v>2.75E-2</v>
      </c>
      <c r="L5474">
        <v>0.03</v>
      </c>
    </row>
    <row r="5475" spans="3:12" hidden="1" x14ac:dyDescent="0.25">
      <c r="C5475" s="32">
        <v>44377</v>
      </c>
      <c r="D5475">
        <v>874.97</v>
      </c>
      <c r="F5475">
        <v>4.13</v>
      </c>
      <c r="G5475">
        <v>4</v>
      </c>
      <c r="H5475">
        <v>16.52</v>
      </c>
      <c r="I5475">
        <v>1.8880647336480101E-2</v>
      </c>
      <c r="J5475">
        <v>2.5000000000000001E-2</v>
      </c>
      <c r="K5475">
        <v>2.75E-2</v>
      </c>
      <c r="L5475">
        <v>0.03</v>
      </c>
    </row>
    <row r="5476" spans="3:12" hidden="1" x14ac:dyDescent="0.25">
      <c r="C5476" s="32">
        <v>44378</v>
      </c>
      <c r="D5476">
        <v>879.23</v>
      </c>
      <c r="F5476">
        <v>4.13</v>
      </c>
      <c r="G5476">
        <v>4</v>
      </c>
      <c r="H5476">
        <v>16.52</v>
      </c>
      <c r="I5476">
        <v>1.87891677945475E-2</v>
      </c>
      <c r="J5476">
        <v>2.5000000000000001E-2</v>
      </c>
      <c r="K5476">
        <v>2.75E-2</v>
      </c>
      <c r="L5476">
        <v>0.03</v>
      </c>
    </row>
    <row r="5477" spans="3:12" hidden="1" x14ac:dyDescent="0.25">
      <c r="C5477" s="32">
        <v>44379</v>
      </c>
      <c r="D5477">
        <v>893.63</v>
      </c>
      <c r="F5477">
        <v>4.13</v>
      </c>
      <c r="G5477">
        <v>4</v>
      </c>
      <c r="H5477">
        <v>16.52</v>
      </c>
      <c r="I5477">
        <v>1.8486398173740801E-2</v>
      </c>
      <c r="J5477">
        <v>2.5000000000000001E-2</v>
      </c>
      <c r="K5477">
        <v>2.75E-2</v>
      </c>
      <c r="L5477">
        <v>0.03</v>
      </c>
    </row>
    <row r="5478" spans="3:12" hidden="1" x14ac:dyDescent="0.25">
      <c r="C5478" s="32">
        <v>44382</v>
      </c>
      <c r="D5478">
        <v>893.63</v>
      </c>
      <c r="F5478">
        <v>4.13</v>
      </c>
      <c r="G5478">
        <v>4</v>
      </c>
      <c r="H5478">
        <v>16.52</v>
      </c>
      <c r="I5478">
        <v>1.8486398173740801E-2</v>
      </c>
      <c r="J5478">
        <v>2.5000000000000001E-2</v>
      </c>
      <c r="K5478">
        <v>2.75E-2</v>
      </c>
      <c r="L5478">
        <v>0.03</v>
      </c>
    </row>
    <row r="5479" spans="3:12" hidden="1" x14ac:dyDescent="0.25">
      <c r="C5479" s="32">
        <v>44383</v>
      </c>
      <c r="D5479">
        <v>892.68</v>
      </c>
      <c r="F5479">
        <v>4.13</v>
      </c>
      <c r="G5479">
        <v>4</v>
      </c>
      <c r="H5479">
        <v>16.52</v>
      </c>
      <c r="I5479">
        <v>1.8506071604606301E-2</v>
      </c>
      <c r="J5479">
        <v>2.5000000000000001E-2</v>
      </c>
      <c r="K5479">
        <v>2.75E-2</v>
      </c>
      <c r="L5479">
        <v>0.03</v>
      </c>
    </row>
    <row r="5480" spans="3:12" hidden="1" x14ac:dyDescent="0.25">
      <c r="C5480" s="32">
        <v>44384</v>
      </c>
      <c r="D5480">
        <v>900.94</v>
      </c>
      <c r="F5480">
        <v>4.13</v>
      </c>
      <c r="G5480">
        <v>4</v>
      </c>
      <c r="H5480">
        <v>16.52</v>
      </c>
      <c r="I5480">
        <v>1.83364042000577E-2</v>
      </c>
      <c r="J5480">
        <v>2.5000000000000001E-2</v>
      </c>
      <c r="K5480">
        <v>2.75E-2</v>
      </c>
      <c r="L5480">
        <v>0.03</v>
      </c>
    </row>
    <row r="5481" spans="3:12" hidden="1" x14ac:dyDescent="0.25">
      <c r="C5481" s="32">
        <v>44385</v>
      </c>
      <c r="D5481">
        <v>876.5</v>
      </c>
      <c r="F5481">
        <v>4.13</v>
      </c>
      <c r="G5481">
        <v>4</v>
      </c>
      <c r="H5481">
        <v>16.52</v>
      </c>
      <c r="I5481">
        <v>1.8847689674843099E-2</v>
      </c>
      <c r="J5481">
        <v>2.5000000000000001E-2</v>
      </c>
      <c r="K5481">
        <v>2.75E-2</v>
      </c>
      <c r="L5481">
        <v>0.03</v>
      </c>
    </row>
    <row r="5482" spans="3:12" hidden="1" x14ac:dyDescent="0.25">
      <c r="C5482" s="32">
        <v>44386</v>
      </c>
      <c r="D5482">
        <v>901.31</v>
      </c>
      <c r="F5482">
        <v>4.13</v>
      </c>
      <c r="G5482">
        <v>4</v>
      </c>
      <c r="H5482">
        <v>16.52</v>
      </c>
      <c r="I5482">
        <v>1.83288768570192E-2</v>
      </c>
      <c r="J5482">
        <v>2.5000000000000001E-2</v>
      </c>
      <c r="K5482">
        <v>2.75E-2</v>
      </c>
      <c r="L5482">
        <v>0.03</v>
      </c>
    </row>
    <row r="5483" spans="3:12" hidden="1" x14ac:dyDescent="0.25">
      <c r="C5483" s="32">
        <v>44389</v>
      </c>
      <c r="D5483">
        <v>915.92</v>
      </c>
      <c r="F5483">
        <v>4.13</v>
      </c>
      <c r="G5483">
        <v>4</v>
      </c>
      <c r="H5483">
        <v>16.52</v>
      </c>
      <c r="I5483">
        <v>1.8036509738841799E-2</v>
      </c>
      <c r="J5483">
        <v>2.5000000000000001E-2</v>
      </c>
      <c r="K5483">
        <v>2.75E-2</v>
      </c>
      <c r="L5483">
        <v>0.03</v>
      </c>
    </row>
    <row r="5484" spans="3:12" hidden="1" x14ac:dyDescent="0.25">
      <c r="C5484" s="32">
        <v>44390</v>
      </c>
      <c r="D5484">
        <v>908.07</v>
      </c>
      <c r="F5484">
        <v>4.13</v>
      </c>
      <c r="G5484">
        <v>4</v>
      </c>
      <c r="H5484">
        <v>16.52</v>
      </c>
      <c r="I5484">
        <v>1.8192430099001101E-2</v>
      </c>
      <c r="J5484">
        <v>2.5000000000000001E-2</v>
      </c>
      <c r="K5484">
        <v>2.75E-2</v>
      </c>
      <c r="L5484">
        <v>0.03</v>
      </c>
    </row>
    <row r="5485" spans="3:12" hidden="1" x14ac:dyDescent="0.25">
      <c r="C5485" s="32">
        <v>44391</v>
      </c>
      <c r="D5485">
        <v>880.32</v>
      </c>
      <c r="F5485">
        <v>4.13</v>
      </c>
      <c r="G5485">
        <v>4</v>
      </c>
      <c r="H5485">
        <v>16.52</v>
      </c>
      <c r="I5485">
        <v>1.8765903307888E-2</v>
      </c>
      <c r="J5485">
        <v>2.5000000000000001E-2</v>
      </c>
      <c r="K5485">
        <v>2.75E-2</v>
      </c>
      <c r="L5485">
        <v>0.03</v>
      </c>
    </row>
    <row r="5486" spans="3:12" hidden="1" x14ac:dyDescent="0.25">
      <c r="C5486" s="32">
        <v>44392</v>
      </c>
      <c r="D5486">
        <v>880</v>
      </c>
      <c r="F5486">
        <v>4.13</v>
      </c>
      <c r="G5486">
        <v>4</v>
      </c>
      <c r="H5486">
        <v>16.52</v>
      </c>
      <c r="I5486">
        <v>1.8772727272727201E-2</v>
      </c>
      <c r="J5486">
        <v>2.5000000000000001E-2</v>
      </c>
      <c r="K5486">
        <v>2.75E-2</v>
      </c>
      <c r="L5486">
        <v>0.03</v>
      </c>
    </row>
    <row r="5487" spans="3:12" hidden="1" x14ac:dyDescent="0.25">
      <c r="C5487" s="32">
        <v>44393</v>
      </c>
      <c r="D5487">
        <v>875.02</v>
      </c>
      <c r="F5487">
        <v>4.13</v>
      </c>
      <c r="G5487">
        <v>4</v>
      </c>
      <c r="H5487">
        <v>16.52</v>
      </c>
      <c r="I5487">
        <v>1.8879568467006402E-2</v>
      </c>
      <c r="J5487">
        <v>2.5000000000000001E-2</v>
      </c>
      <c r="K5487">
        <v>2.75E-2</v>
      </c>
      <c r="L5487">
        <v>0.03</v>
      </c>
    </row>
    <row r="5488" spans="3:12" hidden="1" x14ac:dyDescent="0.25">
      <c r="C5488" s="32">
        <v>44396</v>
      </c>
      <c r="D5488">
        <v>845.16</v>
      </c>
      <c r="F5488">
        <v>4.13</v>
      </c>
      <c r="G5488">
        <v>4</v>
      </c>
      <c r="H5488">
        <v>16.52</v>
      </c>
      <c r="I5488">
        <v>1.9546594727625499E-2</v>
      </c>
      <c r="J5488">
        <v>2.5000000000000001E-2</v>
      </c>
      <c r="K5488">
        <v>2.75E-2</v>
      </c>
      <c r="L5488">
        <v>0.03</v>
      </c>
    </row>
    <row r="5489" spans="3:12" hidden="1" x14ac:dyDescent="0.25">
      <c r="C5489" s="32">
        <v>44397</v>
      </c>
      <c r="D5489">
        <v>878.84</v>
      </c>
      <c r="F5489">
        <v>4.13</v>
      </c>
      <c r="G5489">
        <v>4</v>
      </c>
      <c r="H5489">
        <v>16.52</v>
      </c>
      <c r="I5489">
        <v>1.8797505803103999E-2</v>
      </c>
      <c r="J5489">
        <v>2.5000000000000001E-2</v>
      </c>
      <c r="K5489">
        <v>2.75E-2</v>
      </c>
      <c r="L5489">
        <v>0.03</v>
      </c>
    </row>
    <row r="5490" spans="3:12" hidden="1" x14ac:dyDescent="0.25">
      <c r="C5490" s="32">
        <v>44398</v>
      </c>
      <c r="D5490">
        <v>882.68</v>
      </c>
      <c r="F5490">
        <v>4.13</v>
      </c>
      <c r="G5490">
        <v>4</v>
      </c>
      <c r="H5490">
        <v>16.52</v>
      </c>
      <c r="I5490">
        <v>1.87157293696469E-2</v>
      </c>
      <c r="J5490">
        <v>2.5000000000000001E-2</v>
      </c>
      <c r="K5490">
        <v>2.75E-2</v>
      </c>
      <c r="L5490">
        <v>0.03</v>
      </c>
    </row>
    <row r="5491" spans="3:12" hidden="1" x14ac:dyDescent="0.25">
      <c r="C5491" s="32">
        <v>44399</v>
      </c>
      <c r="D5491">
        <v>866.86</v>
      </c>
      <c r="F5491">
        <v>4.13</v>
      </c>
      <c r="G5491">
        <v>4</v>
      </c>
      <c r="H5491">
        <v>16.52</v>
      </c>
      <c r="I5491">
        <v>1.90572872205431E-2</v>
      </c>
      <c r="J5491">
        <v>2.5000000000000001E-2</v>
      </c>
      <c r="K5491">
        <v>2.75E-2</v>
      </c>
      <c r="L5491">
        <v>0.03</v>
      </c>
    </row>
    <row r="5492" spans="3:12" hidden="1" x14ac:dyDescent="0.25">
      <c r="C5492" s="32">
        <v>44400</v>
      </c>
      <c r="D5492">
        <v>868.95</v>
      </c>
      <c r="F5492">
        <v>4.13</v>
      </c>
      <c r="G5492">
        <v>4</v>
      </c>
      <c r="H5492">
        <v>16.52</v>
      </c>
      <c r="I5492">
        <v>1.9011450601300401E-2</v>
      </c>
      <c r="J5492">
        <v>2.5000000000000001E-2</v>
      </c>
      <c r="K5492">
        <v>2.75E-2</v>
      </c>
      <c r="L5492">
        <v>0.03</v>
      </c>
    </row>
    <row r="5493" spans="3:12" hidden="1" x14ac:dyDescent="0.25">
      <c r="C5493" s="32">
        <v>44403</v>
      </c>
      <c r="D5493">
        <v>871.49</v>
      </c>
      <c r="F5493">
        <v>4.13</v>
      </c>
      <c r="G5493">
        <v>4</v>
      </c>
      <c r="H5493">
        <v>16.52</v>
      </c>
      <c r="I5493">
        <v>1.8956040803681001E-2</v>
      </c>
      <c r="J5493">
        <v>2.5000000000000001E-2</v>
      </c>
      <c r="K5493">
        <v>2.75E-2</v>
      </c>
      <c r="L5493">
        <v>0.03</v>
      </c>
    </row>
    <row r="5494" spans="3:12" hidden="1" x14ac:dyDescent="0.25">
      <c r="C5494" s="32">
        <v>44404</v>
      </c>
      <c r="D5494">
        <v>861.88</v>
      </c>
      <c r="F5494">
        <v>4.13</v>
      </c>
      <c r="G5494">
        <v>4</v>
      </c>
      <c r="H5494">
        <v>16.52</v>
      </c>
      <c r="I5494">
        <v>1.9167401494407502E-2</v>
      </c>
      <c r="J5494">
        <v>2.5000000000000001E-2</v>
      </c>
      <c r="K5494">
        <v>2.75E-2</v>
      </c>
      <c r="L5494">
        <v>0.03</v>
      </c>
    </row>
    <row r="5495" spans="3:12" hidden="1" x14ac:dyDescent="0.25">
      <c r="C5495" s="32">
        <v>44405</v>
      </c>
      <c r="D5495">
        <v>860.71</v>
      </c>
      <c r="F5495">
        <v>4.13</v>
      </c>
      <c r="G5495">
        <v>4</v>
      </c>
      <c r="H5495">
        <v>16.52</v>
      </c>
      <c r="I5495">
        <v>1.91934565649289E-2</v>
      </c>
      <c r="J5495">
        <v>2.5000000000000001E-2</v>
      </c>
      <c r="K5495">
        <v>2.75E-2</v>
      </c>
      <c r="L5495">
        <v>0.03</v>
      </c>
    </row>
    <row r="5496" spans="3:12" hidden="1" x14ac:dyDescent="0.25">
      <c r="C5496" s="32">
        <v>44406</v>
      </c>
      <c r="D5496">
        <v>869.39</v>
      </c>
      <c r="F5496">
        <v>4.13</v>
      </c>
      <c r="G5496">
        <v>4</v>
      </c>
      <c r="H5496">
        <v>16.52</v>
      </c>
      <c r="I5496">
        <v>1.9001828868517E-2</v>
      </c>
      <c r="J5496">
        <v>2.5000000000000001E-2</v>
      </c>
      <c r="K5496">
        <v>2.75E-2</v>
      </c>
      <c r="L5496">
        <v>0.03</v>
      </c>
    </row>
    <row r="5497" spans="3:12" hidden="1" x14ac:dyDescent="0.25">
      <c r="C5497" s="32">
        <v>44407</v>
      </c>
      <c r="D5497">
        <v>867.17</v>
      </c>
      <c r="F5497">
        <v>4.13</v>
      </c>
      <c r="G5497">
        <v>4</v>
      </c>
      <c r="H5497">
        <v>16.52</v>
      </c>
      <c r="I5497">
        <v>1.9050474532098599E-2</v>
      </c>
      <c r="J5497">
        <v>2.5000000000000001E-2</v>
      </c>
      <c r="K5497">
        <v>2.75E-2</v>
      </c>
      <c r="L5497">
        <v>0.03</v>
      </c>
    </row>
    <row r="5498" spans="3:12" hidden="1" x14ac:dyDescent="0.25">
      <c r="C5498" s="32">
        <v>44410</v>
      </c>
      <c r="D5498">
        <v>873.26</v>
      </c>
      <c r="F5498">
        <v>4.13</v>
      </c>
      <c r="G5498">
        <v>4</v>
      </c>
      <c r="H5498">
        <v>16.52</v>
      </c>
      <c r="I5498">
        <v>1.8917619036713001E-2</v>
      </c>
      <c r="J5498">
        <v>2.5000000000000001E-2</v>
      </c>
      <c r="K5498">
        <v>2.75E-2</v>
      </c>
      <c r="L5498">
        <v>0.03</v>
      </c>
    </row>
    <row r="5499" spans="3:12" hidden="1" x14ac:dyDescent="0.25">
      <c r="C5499" s="32">
        <v>44411</v>
      </c>
      <c r="D5499">
        <v>880.21</v>
      </c>
      <c r="F5499">
        <v>4.13</v>
      </c>
      <c r="G5499">
        <v>4</v>
      </c>
      <c r="H5499">
        <v>16.52</v>
      </c>
      <c r="I5499">
        <v>1.8768248486156699E-2</v>
      </c>
      <c r="J5499">
        <v>2.5000000000000001E-2</v>
      </c>
      <c r="K5499">
        <v>2.75E-2</v>
      </c>
      <c r="L5499">
        <v>0.03</v>
      </c>
    </row>
    <row r="5500" spans="3:12" hidden="1" x14ac:dyDescent="0.25">
      <c r="C5500" s="32">
        <v>44412</v>
      </c>
      <c r="D5500">
        <v>882.01</v>
      </c>
      <c r="F5500">
        <v>4.13</v>
      </c>
      <c r="G5500">
        <v>4</v>
      </c>
      <c r="H5500">
        <v>16.52</v>
      </c>
      <c r="I5500">
        <v>1.8729946372490099E-2</v>
      </c>
      <c r="J5500">
        <v>2.5000000000000001E-2</v>
      </c>
      <c r="K5500">
        <v>2.75E-2</v>
      </c>
      <c r="L5500">
        <v>0.03</v>
      </c>
    </row>
    <row r="5501" spans="3:12" hidden="1" x14ac:dyDescent="0.25">
      <c r="C5501" s="32">
        <v>44413</v>
      </c>
      <c r="D5501">
        <v>889.28</v>
      </c>
      <c r="F5501">
        <v>4.13</v>
      </c>
      <c r="G5501">
        <v>4</v>
      </c>
      <c r="H5501">
        <v>16.52</v>
      </c>
      <c r="I5501">
        <v>1.8576826196473498E-2</v>
      </c>
      <c r="J5501">
        <v>2.5000000000000001E-2</v>
      </c>
      <c r="K5501">
        <v>2.75E-2</v>
      </c>
      <c r="L5501">
        <v>0.03</v>
      </c>
    </row>
    <row r="5502" spans="3:12" hidden="1" x14ac:dyDescent="0.25">
      <c r="C5502" s="32">
        <v>44414</v>
      </c>
      <c r="D5502">
        <v>896.09</v>
      </c>
      <c r="F5502">
        <v>4.13</v>
      </c>
      <c r="G5502">
        <v>4</v>
      </c>
      <c r="H5502">
        <v>16.52</v>
      </c>
      <c r="I5502">
        <v>1.84356482049794E-2</v>
      </c>
      <c r="J5502">
        <v>2.5000000000000001E-2</v>
      </c>
      <c r="K5502">
        <v>2.75E-2</v>
      </c>
      <c r="L5502">
        <v>0.03</v>
      </c>
    </row>
    <row r="5503" spans="3:12" hidden="1" x14ac:dyDescent="0.25">
      <c r="C5503" s="32">
        <v>44417</v>
      </c>
      <c r="D5503">
        <v>901.97</v>
      </c>
      <c r="F5503">
        <v>4.13</v>
      </c>
      <c r="G5503">
        <v>4</v>
      </c>
      <c r="H5503">
        <v>16.52</v>
      </c>
      <c r="I5503">
        <v>1.8315465037639801E-2</v>
      </c>
      <c r="J5503">
        <v>2.5000000000000001E-2</v>
      </c>
      <c r="K5503">
        <v>2.75E-2</v>
      </c>
      <c r="L5503">
        <v>0.03</v>
      </c>
    </row>
    <row r="5504" spans="3:12" hidden="1" x14ac:dyDescent="0.25">
      <c r="C5504" s="32">
        <v>44418</v>
      </c>
      <c r="D5504">
        <v>912.56</v>
      </c>
      <c r="F5504">
        <v>4.13</v>
      </c>
      <c r="G5504">
        <v>4</v>
      </c>
      <c r="H5504">
        <v>16.52</v>
      </c>
      <c r="I5504">
        <v>1.8102919260103399E-2</v>
      </c>
      <c r="J5504">
        <v>2.5000000000000001E-2</v>
      </c>
      <c r="K5504">
        <v>2.75E-2</v>
      </c>
      <c r="L5504">
        <v>0.03</v>
      </c>
    </row>
    <row r="5505" spans="3:12" hidden="1" x14ac:dyDescent="0.25">
      <c r="C5505" s="32">
        <v>44419</v>
      </c>
      <c r="D5505">
        <v>917.09</v>
      </c>
      <c r="F5505">
        <v>4.13</v>
      </c>
      <c r="G5505">
        <v>4</v>
      </c>
      <c r="H5505">
        <v>16.52</v>
      </c>
      <c r="I5505">
        <v>1.801349922036E-2</v>
      </c>
      <c r="J5505">
        <v>2.5000000000000001E-2</v>
      </c>
      <c r="K5505">
        <v>2.75E-2</v>
      </c>
      <c r="L5505">
        <v>0.03</v>
      </c>
    </row>
    <row r="5506" spans="3:12" hidden="1" x14ac:dyDescent="0.25">
      <c r="C5506" s="32">
        <v>44420</v>
      </c>
      <c r="D5506">
        <v>918.54</v>
      </c>
      <c r="F5506">
        <v>4.13</v>
      </c>
      <c r="G5506">
        <v>4</v>
      </c>
      <c r="H5506">
        <v>16.52</v>
      </c>
      <c r="I5506">
        <v>1.7985063252552901E-2</v>
      </c>
      <c r="J5506">
        <v>2.5000000000000001E-2</v>
      </c>
      <c r="K5506">
        <v>2.75E-2</v>
      </c>
      <c r="L5506">
        <v>0.03</v>
      </c>
    </row>
    <row r="5507" spans="3:12" hidden="1" x14ac:dyDescent="0.25">
      <c r="C5507" s="32">
        <v>44421</v>
      </c>
      <c r="D5507">
        <v>916.86</v>
      </c>
      <c r="F5507">
        <v>4.13</v>
      </c>
      <c r="G5507">
        <v>4</v>
      </c>
      <c r="H5507">
        <v>16.52</v>
      </c>
      <c r="I5507">
        <v>1.8018018018018001E-2</v>
      </c>
      <c r="J5507">
        <v>2.5000000000000001E-2</v>
      </c>
      <c r="K5507">
        <v>2.75E-2</v>
      </c>
      <c r="L5507">
        <v>0.03</v>
      </c>
    </row>
    <row r="5508" spans="3:12" hidden="1" x14ac:dyDescent="0.25">
      <c r="C5508" s="32">
        <v>44424</v>
      </c>
      <c r="D5508">
        <v>924.89</v>
      </c>
      <c r="F5508">
        <v>4.13</v>
      </c>
      <c r="G5508">
        <v>4</v>
      </c>
      <c r="H5508">
        <v>16.52</v>
      </c>
      <c r="I5508">
        <v>1.7861583539664098E-2</v>
      </c>
      <c r="J5508">
        <v>2.5000000000000001E-2</v>
      </c>
      <c r="K5508">
        <v>2.75E-2</v>
      </c>
      <c r="L5508">
        <v>0.03</v>
      </c>
    </row>
    <row r="5509" spans="3:12" hidden="1" x14ac:dyDescent="0.25">
      <c r="C5509" s="32">
        <v>44425</v>
      </c>
      <c r="D5509">
        <v>909.62</v>
      </c>
      <c r="F5509">
        <v>4.13</v>
      </c>
      <c r="G5509">
        <v>4</v>
      </c>
      <c r="H5509">
        <v>16.52</v>
      </c>
      <c r="I5509">
        <v>1.8161430047712201E-2</v>
      </c>
      <c r="J5509">
        <v>2.5000000000000001E-2</v>
      </c>
      <c r="K5509">
        <v>2.75E-2</v>
      </c>
      <c r="L5509">
        <v>0.03</v>
      </c>
    </row>
    <row r="5510" spans="3:12" hidden="1" x14ac:dyDescent="0.25">
      <c r="C5510" s="32">
        <v>44426</v>
      </c>
      <c r="D5510">
        <v>901.91</v>
      </c>
      <c r="F5510">
        <v>4.13</v>
      </c>
      <c r="G5510">
        <v>4</v>
      </c>
      <c r="H5510">
        <v>16.52</v>
      </c>
      <c r="I5510">
        <v>1.83166834828308E-2</v>
      </c>
      <c r="J5510">
        <v>2.5000000000000001E-2</v>
      </c>
      <c r="K5510">
        <v>2.75E-2</v>
      </c>
      <c r="L5510">
        <v>0.03</v>
      </c>
    </row>
    <row r="5511" spans="3:12" hidden="1" x14ac:dyDescent="0.25">
      <c r="C5511" s="32">
        <v>44427</v>
      </c>
      <c r="D5511">
        <v>903.78</v>
      </c>
      <c r="F5511">
        <v>4.13</v>
      </c>
      <c r="G5511">
        <v>4</v>
      </c>
      <c r="H5511">
        <v>16.52</v>
      </c>
      <c r="I5511">
        <v>1.8278784659983598E-2</v>
      </c>
      <c r="J5511">
        <v>2.5000000000000001E-2</v>
      </c>
      <c r="K5511">
        <v>2.75E-2</v>
      </c>
      <c r="L5511">
        <v>0.03</v>
      </c>
    </row>
    <row r="5512" spans="3:12" hidden="1" x14ac:dyDescent="0.25">
      <c r="C5512" s="32">
        <v>44428</v>
      </c>
      <c r="D5512">
        <v>917.17</v>
      </c>
      <c r="F5512">
        <v>4.13</v>
      </c>
      <c r="G5512">
        <v>4</v>
      </c>
      <c r="H5512">
        <v>16.52</v>
      </c>
      <c r="I5512">
        <v>1.8011927995900401E-2</v>
      </c>
      <c r="J5512">
        <v>2.5000000000000001E-2</v>
      </c>
      <c r="K5512">
        <v>2.75E-2</v>
      </c>
      <c r="L5512">
        <v>0.03</v>
      </c>
    </row>
    <row r="5513" spans="3:12" hidden="1" x14ac:dyDescent="0.25">
      <c r="C5513" s="32">
        <v>44431</v>
      </c>
      <c r="D5513">
        <v>927.86</v>
      </c>
      <c r="F5513">
        <v>4.13</v>
      </c>
      <c r="G5513">
        <v>4</v>
      </c>
      <c r="H5513">
        <v>16.52</v>
      </c>
      <c r="I5513">
        <v>1.7804410148082601E-2</v>
      </c>
      <c r="J5513">
        <v>2.5000000000000001E-2</v>
      </c>
      <c r="K5513">
        <v>2.75E-2</v>
      </c>
      <c r="L5513">
        <v>0.03</v>
      </c>
    </row>
    <row r="5514" spans="3:12" hidden="1" x14ac:dyDescent="0.25">
      <c r="C5514" s="32">
        <v>44432</v>
      </c>
      <c r="D5514">
        <v>929.19</v>
      </c>
      <c r="F5514">
        <v>4.13</v>
      </c>
      <c r="G5514">
        <v>4</v>
      </c>
      <c r="H5514">
        <v>16.52</v>
      </c>
      <c r="I5514">
        <v>1.7778925731013001E-2</v>
      </c>
      <c r="J5514">
        <v>2.5000000000000001E-2</v>
      </c>
      <c r="K5514">
        <v>2.75E-2</v>
      </c>
      <c r="L5514">
        <v>0.03</v>
      </c>
    </row>
    <row r="5515" spans="3:12" hidden="1" x14ac:dyDescent="0.25">
      <c r="C5515" s="32">
        <v>44433</v>
      </c>
      <c r="D5515">
        <v>939.52</v>
      </c>
      <c r="F5515">
        <v>4.13</v>
      </c>
      <c r="G5515">
        <v>4</v>
      </c>
      <c r="H5515">
        <v>16.52</v>
      </c>
      <c r="I5515">
        <v>1.7583446866485001E-2</v>
      </c>
      <c r="J5515">
        <v>2.5000000000000001E-2</v>
      </c>
      <c r="K5515">
        <v>2.75E-2</v>
      </c>
      <c r="L5515">
        <v>0.03</v>
      </c>
    </row>
    <row r="5516" spans="3:12" hidden="1" x14ac:dyDescent="0.25">
      <c r="C5516" s="32">
        <v>44434</v>
      </c>
      <c r="D5516">
        <v>935.88</v>
      </c>
      <c r="F5516">
        <v>4.13</v>
      </c>
      <c r="G5516">
        <v>4</v>
      </c>
      <c r="H5516">
        <v>16.52</v>
      </c>
      <c r="I5516">
        <v>1.7651835705432301E-2</v>
      </c>
      <c r="J5516">
        <v>2.5000000000000001E-2</v>
      </c>
      <c r="K5516">
        <v>2.75E-2</v>
      </c>
      <c r="L5516">
        <v>0.03</v>
      </c>
    </row>
    <row r="5517" spans="3:12" hidden="1" x14ac:dyDescent="0.25">
      <c r="C5517" s="32">
        <v>44435</v>
      </c>
      <c r="D5517">
        <v>954.94</v>
      </c>
      <c r="F5517">
        <v>4.13</v>
      </c>
      <c r="G5517">
        <v>4</v>
      </c>
      <c r="H5517">
        <v>16.52</v>
      </c>
      <c r="I5517">
        <v>1.72995161999706E-2</v>
      </c>
      <c r="J5517">
        <v>2.5000000000000001E-2</v>
      </c>
      <c r="K5517">
        <v>2.75E-2</v>
      </c>
      <c r="L5517">
        <v>0.03</v>
      </c>
    </row>
    <row r="5518" spans="3:12" hidden="1" x14ac:dyDescent="0.25">
      <c r="C5518" s="32">
        <v>44438</v>
      </c>
      <c r="D5518">
        <v>948.08</v>
      </c>
      <c r="F5518">
        <v>4.13</v>
      </c>
      <c r="G5518">
        <v>4</v>
      </c>
      <c r="H5518">
        <v>16.52</v>
      </c>
      <c r="I5518">
        <v>1.7424689899586499E-2</v>
      </c>
      <c r="J5518">
        <v>2.5000000000000001E-2</v>
      </c>
      <c r="K5518">
        <v>2.75E-2</v>
      </c>
      <c r="L5518">
        <v>0.03</v>
      </c>
    </row>
    <row r="5519" spans="3:12" hidden="1" x14ac:dyDescent="0.25">
      <c r="C5519" s="32">
        <v>44439</v>
      </c>
      <c r="D5519">
        <v>943.29</v>
      </c>
      <c r="F5519">
        <v>4.13</v>
      </c>
      <c r="G5519">
        <v>4</v>
      </c>
      <c r="H5519">
        <v>16.52</v>
      </c>
      <c r="I5519">
        <v>1.75131719831653E-2</v>
      </c>
      <c r="J5519">
        <v>2.5000000000000001E-2</v>
      </c>
      <c r="K5519">
        <v>2.75E-2</v>
      </c>
      <c r="L5519">
        <v>0.03</v>
      </c>
    </row>
    <row r="5520" spans="3:12" hidden="1" x14ac:dyDescent="0.25">
      <c r="C5520" s="32">
        <v>44440</v>
      </c>
      <c r="D5520">
        <v>943.82</v>
      </c>
      <c r="F5520">
        <v>4.13</v>
      </c>
      <c r="G5520">
        <v>4</v>
      </c>
      <c r="H5520">
        <v>16.52</v>
      </c>
      <c r="I5520">
        <v>1.7503337500794601E-2</v>
      </c>
      <c r="J5520">
        <v>2.5000000000000001E-2</v>
      </c>
      <c r="K5520">
        <v>2.75E-2</v>
      </c>
      <c r="L5520">
        <v>0.03</v>
      </c>
    </row>
    <row r="5521" spans="3:12" hidden="1" x14ac:dyDescent="0.25">
      <c r="C5521" s="32">
        <v>44441</v>
      </c>
      <c r="D5521">
        <v>950.67</v>
      </c>
      <c r="F5521">
        <v>4.13</v>
      </c>
      <c r="G5521">
        <v>4</v>
      </c>
      <c r="H5521">
        <v>16.52</v>
      </c>
      <c r="I5521">
        <v>1.73772181724468E-2</v>
      </c>
      <c r="J5521">
        <v>2.5000000000000001E-2</v>
      </c>
      <c r="K5521">
        <v>2.75E-2</v>
      </c>
      <c r="L5521">
        <v>0.03</v>
      </c>
    </row>
    <row r="5522" spans="3:12" hidden="1" x14ac:dyDescent="0.25">
      <c r="C5522" s="32">
        <v>44442</v>
      </c>
      <c r="D5522">
        <v>937.28</v>
      </c>
      <c r="E5522">
        <v>4.13</v>
      </c>
      <c r="F5522">
        <v>4.13</v>
      </c>
      <c r="G5522">
        <v>4</v>
      </c>
      <c r="H5522">
        <v>16.52</v>
      </c>
      <c r="I5522">
        <v>1.7625469443496002E-2</v>
      </c>
      <c r="J5522">
        <v>2.5000000000000001E-2</v>
      </c>
      <c r="K5522">
        <v>2.75E-2</v>
      </c>
      <c r="L5522">
        <v>0.03</v>
      </c>
    </row>
    <row r="5523" spans="3:12" hidden="1" x14ac:dyDescent="0.25">
      <c r="C5523" s="32">
        <v>44445</v>
      </c>
      <c r="D5523">
        <v>937.28</v>
      </c>
      <c r="F5523">
        <v>4.13</v>
      </c>
      <c r="G5523">
        <v>4</v>
      </c>
      <c r="H5523">
        <v>16.52</v>
      </c>
      <c r="I5523">
        <v>1.7625469443496002E-2</v>
      </c>
      <c r="J5523">
        <v>2.5000000000000001E-2</v>
      </c>
      <c r="K5523">
        <v>2.75E-2</v>
      </c>
      <c r="L5523">
        <v>0.03</v>
      </c>
    </row>
    <row r="5524" spans="3:12" hidden="1" x14ac:dyDescent="0.25">
      <c r="C5524" s="32">
        <v>44446</v>
      </c>
      <c r="D5524">
        <v>924.83</v>
      </c>
      <c r="F5524">
        <v>4.13</v>
      </c>
      <c r="G5524">
        <v>4</v>
      </c>
      <c r="H5524">
        <v>16.52</v>
      </c>
      <c r="I5524">
        <v>1.78627423418357E-2</v>
      </c>
      <c r="J5524">
        <v>2.5000000000000001E-2</v>
      </c>
      <c r="K5524">
        <v>2.75E-2</v>
      </c>
      <c r="L5524">
        <v>0.03</v>
      </c>
    </row>
    <row r="5525" spans="3:12" hidden="1" x14ac:dyDescent="0.25">
      <c r="C5525" s="32">
        <v>44447</v>
      </c>
      <c r="D5525">
        <v>924.34</v>
      </c>
      <c r="F5525">
        <v>4.13</v>
      </c>
      <c r="G5525">
        <v>4</v>
      </c>
      <c r="H5525">
        <v>16.52</v>
      </c>
      <c r="I5525">
        <v>1.7872211523898101E-2</v>
      </c>
      <c r="J5525">
        <v>2.5000000000000001E-2</v>
      </c>
      <c r="K5525">
        <v>2.75E-2</v>
      </c>
      <c r="L5525">
        <v>0.03</v>
      </c>
    </row>
    <row r="5526" spans="3:12" hidden="1" x14ac:dyDescent="0.25">
      <c r="C5526" s="32">
        <v>44448</v>
      </c>
      <c r="D5526">
        <v>922.14</v>
      </c>
      <c r="F5526">
        <v>4.13</v>
      </c>
      <c r="G5526">
        <v>4</v>
      </c>
      <c r="H5526">
        <v>16.52</v>
      </c>
      <c r="I5526">
        <v>1.7914850239659899E-2</v>
      </c>
      <c r="J5526">
        <v>2.5000000000000001E-2</v>
      </c>
      <c r="K5526">
        <v>2.75E-2</v>
      </c>
      <c r="L5526">
        <v>0.03</v>
      </c>
    </row>
    <row r="5527" spans="3:12" hidden="1" x14ac:dyDescent="0.25">
      <c r="C5527" s="32">
        <v>44449</v>
      </c>
      <c r="D5527">
        <v>916.62</v>
      </c>
      <c r="F5527">
        <v>4.13</v>
      </c>
      <c r="G5527">
        <v>4</v>
      </c>
      <c r="H5527">
        <v>16.52</v>
      </c>
      <c r="I5527">
        <v>1.80227357029085E-2</v>
      </c>
      <c r="J5527">
        <v>2.5000000000000001E-2</v>
      </c>
      <c r="K5527">
        <v>2.75E-2</v>
      </c>
      <c r="L5527">
        <v>0.03</v>
      </c>
    </row>
    <row r="5528" spans="3:12" hidden="1" x14ac:dyDescent="0.25">
      <c r="C5528" s="32">
        <v>44452</v>
      </c>
      <c r="D5528">
        <v>916.26</v>
      </c>
      <c r="F5528">
        <v>4.13</v>
      </c>
      <c r="G5528">
        <v>4</v>
      </c>
      <c r="H5528">
        <v>16.52</v>
      </c>
      <c r="I5528">
        <v>1.8029816864208799E-2</v>
      </c>
      <c r="J5528">
        <v>2.5000000000000001E-2</v>
      </c>
      <c r="K5528">
        <v>2.75E-2</v>
      </c>
      <c r="L5528">
        <v>0.03</v>
      </c>
    </row>
    <row r="5529" spans="3:12" hidden="1" x14ac:dyDescent="0.25">
      <c r="C5529" s="32">
        <v>44453</v>
      </c>
      <c r="D5529">
        <v>901.95</v>
      </c>
      <c r="F5529">
        <v>4.13</v>
      </c>
      <c r="G5529">
        <v>4</v>
      </c>
      <c r="H5529">
        <v>16.52</v>
      </c>
      <c r="I5529">
        <v>1.83158711680248E-2</v>
      </c>
      <c r="J5529">
        <v>2.5000000000000001E-2</v>
      </c>
      <c r="K5529">
        <v>2.75E-2</v>
      </c>
      <c r="L5529">
        <v>0.03</v>
      </c>
    </row>
    <row r="5530" spans="3:12" hidden="1" x14ac:dyDescent="0.25">
      <c r="C5530" s="32">
        <v>44454</v>
      </c>
      <c r="D5530">
        <v>909.65</v>
      </c>
      <c r="F5530">
        <v>4.13</v>
      </c>
      <c r="G5530">
        <v>4</v>
      </c>
      <c r="H5530">
        <v>16.52</v>
      </c>
      <c r="I5530">
        <v>1.8160831088880301E-2</v>
      </c>
      <c r="J5530">
        <v>2.5000000000000001E-2</v>
      </c>
      <c r="K5530">
        <v>2.75E-2</v>
      </c>
      <c r="L5530">
        <v>0.03</v>
      </c>
    </row>
    <row r="5531" spans="3:12" hidden="1" x14ac:dyDescent="0.25">
      <c r="C5531" s="32">
        <v>44455</v>
      </c>
      <c r="D5531">
        <v>890.44</v>
      </c>
      <c r="F5531">
        <v>4.13</v>
      </c>
      <c r="G5531">
        <v>4</v>
      </c>
      <c r="H5531">
        <v>16.52</v>
      </c>
      <c r="I5531">
        <v>1.8552625668208901E-2</v>
      </c>
      <c r="J5531">
        <v>2.5000000000000001E-2</v>
      </c>
      <c r="K5531">
        <v>2.75E-2</v>
      </c>
      <c r="L5531">
        <v>0.03</v>
      </c>
    </row>
    <row r="5532" spans="3:12" hidden="1" x14ac:dyDescent="0.25">
      <c r="C5532" s="32">
        <v>44456</v>
      </c>
      <c r="D5532">
        <v>876.63</v>
      </c>
      <c r="F5532">
        <v>4.13</v>
      </c>
      <c r="G5532">
        <v>4</v>
      </c>
      <c r="H5532">
        <v>16.52</v>
      </c>
      <c r="I5532">
        <v>1.88448946533885E-2</v>
      </c>
      <c r="J5532">
        <v>2.5000000000000001E-2</v>
      </c>
      <c r="K5532">
        <v>2.75E-2</v>
      </c>
      <c r="L5532">
        <v>0.03</v>
      </c>
    </row>
    <row r="5533" spans="3:12" hidden="1" x14ac:dyDescent="0.25">
      <c r="C5533" s="32">
        <v>44459</v>
      </c>
      <c r="D5533">
        <v>857.27</v>
      </c>
      <c r="F5533">
        <v>4.13</v>
      </c>
      <c r="G5533">
        <v>4</v>
      </c>
      <c r="H5533">
        <v>16.52</v>
      </c>
      <c r="I5533">
        <v>1.9270474879559501E-2</v>
      </c>
      <c r="J5533">
        <v>2.5000000000000001E-2</v>
      </c>
      <c r="K5533">
        <v>2.75E-2</v>
      </c>
      <c r="L5533">
        <v>0.03</v>
      </c>
    </row>
    <row r="5534" spans="3:12" hidden="1" x14ac:dyDescent="0.25">
      <c r="C5534" s="32">
        <v>44460</v>
      </c>
      <c r="D5534">
        <v>845.24</v>
      </c>
      <c r="F5534">
        <v>4.13</v>
      </c>
      <c r="G5534">
        <v>4</v>
      </c>
      <c r="H5534">
        <v>16.52</v>
      </c>
      <c r="I5534">
        <v>1.9544744687899199E-2</v>
      </c>
      <c r="J5534">
        <v>2.5000000000000001E-2</v>
      </c>
      <c r="K5534">
        <v>2.75E-2</v>
      </c>
      <c r="L5534">
        <v>0.03</v>
      </c>
    </row>
    <row r="5535" spans="3:12" hidden="1" x14ac:dyDescent="0.25">
      <c r="C5535" s="32">
        <v>44461</v>
      </c>
      <c r="D5535">
        <v>851.05</v>
      </c>
      <c r="F5535">
        <v>4.13</v>
      </c>
      <c r="G5535">
        <v>4</v>
      </c>
      <c r="H5535">
        <v>16.52</v>
      </c>
      <c r="I5535">
        <v>1.9411315433875798E-2</v>
      </c>
      <c r="J5535">
        <v>2.5000000000000001E-2</v>
      </c>
      <c r="K5535">
        <v>2.75E-2</v>
      </c>
      <c r="L5535">
        <v>0.03</v>
      </c>
    </row>
    <row r="5536" spans="3:12" hidden="1" x14ac:dyDescent="0.25">
      <c r="C5536" s="32">
        <v>44462</v>
      </c>
      <c r="D5536">
        <v>876.17</v>
      </c>
      <c r="F5536">
        <v>4.13</v>
      </c>
      <c r="G5536">
        <v>4</v>
      </c>
      <c r="H5536">
        <v>16.52</v>
      </c>
      <c r="I5536">
        <v>1.8854788454295401E-2</v>
      </c>
      <c r="J5536">
        <v>2.5000000000000001E-2</v>
      </c>
      <c r="K5536">
        <v>2.75E-2</v>
      </c>
      <c r="L5536">
        <v>0.03</v>
      </c>
    </row>
    <row r="5537" spans="3:12" hidden="1" x14ac:dyDescent="0.25">
      <c r="C5537" s="32">
        <v>44463</v>
      </c>
      <c r="D5537">
        <v>874.62</v>
      </c>
      <c r="F5537">
        <v>4.13</v>
      </c>
      <c r="G5537">
        <v>4</v>
      </c>
      <c r="H5537">
        <v>16.52</v>
      </c>
      <c r="I5537">
        <v>1.88882028766778E-2</v>
      </c>
      <c r="J5537">
        <v>2.5000000000000001E-2</v>
      </c>
      <c r="K5537">
        <v>2.75E-2</v>
      </c>
      <c r="L5537">
        <v>0.03</v>
      </c>
    </row>
    <row r="5538" spans="3:12" hidden="1" x14ac:dyDescent="0.25">
      <c r="C5538" s="32">
        <v>44466</v>
      </c>
      <c r="D5538">
        <v>875.47</v>
      </c>
      <c r="F5538">
        <v>4.13</v>
      </c>
      <c r="G5538">
        <v>4</v>
      </c>
      <c r="H5538">
        <v>16.52</v>
      </c>
      <c r="I5538">
        <v>1.8869864187236501E-2</v>
      </c>
      <c r="J5538">
        <v>2.5000000000000001E-2</v>
      </c>
      <c r="K5538">
        <v>2.75E-2</v>
      </c>
      <c r="L5538">
        <v>0.03</v>
      </c>
    </row>
    <row r="5539" spans="3:12" hidden="1" x14ac:dyDescent="0.25">
      <c r="C5539" s="32">
        <v>44467</v>
      </c>
      <c r="D5539">
        <v>860.57</v>
      </c>
      <c r="F5539">
        <v>4.13</v>
      </c>
      <c r="G5539">
        <v>4</v>
      </c>
      <c r="H5539">
        <v>16.52</v>
      </c>
      <c r="I5539">
        <v>1.9196579011585301E-2</v>
      </c>
      <c r="J5539">
        <v>2.5000000000000001E-2</v>
      </c>
      <c r="K5539">
        <v>2.75E-2</v>
      </c>
      <c r="L5539">
        <v>0.03</v>
      </c>
    </row>
    <row r="5540" spans="3:12" hidden="1" x14ac:dyDescent="0.25">
      <c r="C5540" s="32">
        <v>44468</v>
      </c>
      <c r="D5540">
        <v>856.57</v>
      </c>
      <c r="F5540">
        <v>4.13</v>
      </c>
      <c r="G5540">
        <v>4</v>
      </c>
      <c r="H5540">
        <v>16.52</v>
      </c>
      <c r="I5540">
        <v>1.9286222959010901E-2</v>
      </c>
      <c r="J5540">
        <v>2.5000000000000001E-2</v>
      </c>
      <c r="K5540">
        <v>2.75E-2</v>
      </c>
      <c r="L5540">
        <v>0.03</v>
      </c>
    </row>
    <row r="5541" spans="3:12" hidden="1" x14ac:dyDescent="0.25">
      <c r="C5541" s="32">
        <v>44469</v>
      </c>
      <c r="D5541">
        <v>838.66</v>
      </c>
      <c r="F5541">
        <v>4.13</v>
      </c>
      <c r="G5541">
        <v>4</v>
      </c>
      <c r="H5541">
        <v>16.52</v>
      </c>
      <c r="I5541">
        <v>1.9698089809934798E-2</v>
      </c>
      <c r="J5541">
        <v>2.5000000000000001E-2</v>
      </c>
      <c r="K5541">
        <v>2.75E-2</v>
      </c>
      <c r="L5541">
        <v>0.03</v>
      </c>
    </row>
    <row r="5542" spans="3:12" hidden="1" x14ac:dyDescent="0.25">
      <c r="C5542" s="32">
        <v>44470</v>
      </c>
      <c r="D5542">
        <v>841.89</v>
      </c>
      <c r="F5542">
        <v>4.13</v>
      </c>
      <c r="G5542">
        <v>4</v>
      </c>
      <c r="H5542">
        <v>16.52</v>
      </c>
      <c r="I5542">
        <v>1.9622516005653901E-2</v>
      </c>
      <c r="J5542">
        <v>2.5000000000000001E-2</v>
      </c>
      <c r="K5542">
        <v>2.75E-2</v>
      </c>
      <c r="L5542">
        <v>0.03</v>
      </c>
    </row>
    <row r="5543" spans="3:12" hidden="1" x14ac:dyDescent="0.25">
      <c r="C5543" s="32">
        <v>44473</v>
      </c>
      <c r="D5543">
        <v>825.56</v>
      </c>
      <c r="F5543">
        <v>4.13</v>
      </c>
      <c r="G5543">
        <v>4</v>
      </c>
      <c r="H5543">
        <v>16.52</v>
      </c>
      <c r="I5543">
        <v>2.0010659431173899E-2</v>
      </c>
      <c r="J5543">
        <v>2.5000000000000001E-2</v>
      </c>
      <c r="K5543">
        <v>2.75E-2</v>
      </c>
      <c r="L5543">
        <v>0.03</v>
      </c>
    </row>
    <row r="5544" spans="3:12" hidden="1" x14ac:dyDescent="0.25">
      <c r="C5544" s="32">
        <v>44474</v>
      </c>
      <c r="D5544">
        <v>838.78</v>
      </c>
      <c r="F5544">
        <v>4.13</v>
      </c>
      <c r="G5544">
        <v>4</v>
      </c>
      <c r="H5544">
        <v>16.52</v>
      </c>
      <c r="I5544">
        <v>1.96952717041417E-2</v>
      </c>
      <c r="J5544">
        <v>2.5000000000000001E-2</v>
      </c>
      <c r="K5544">
        <v>2.75E-2</v>
      </c>
      <c r="L5544">
        <v>0.03</v>
      </c>
    </row>
    <row r="5545" spans="3:12" hidden="1" x14ac:dyDescent="0.25">
      <c r="C5545" s="32">
        <v>44475</v>
      </c>
      <c r="D5545">
        <v>837.55</v>
      </c>
      <c r="F5545">
        <v>4.13</v>
      </c>
      <c r="G5545">
        <v>4</v>
      </c>
      <c r="H5545">
        <v>16.52</v>
      </c>
      <c r="I5545">
        <v>1.9724195570413699E-2</v>
      </c>
      <c r="J5545">
        <v>2.5000000000000001E-2</v>
      </c>
      <c r="K5545">
        <v>2.75E-2</v>
      </c>
      <c r="L5545">
        <v>0.03</v>
      </c>
    </row>
    <row r="5546" spans="3:12" hidden="1" x14ac:dyDescent="0.25">
      <c r="C5546" s="32">
        <v>44476</v>
      </c>
      <c r="D5546">
        <v>842.35</v>
      </c>
      <c r="F5546">
        <v>4.13</v>
      </c>
      <c r="G5546">
        <v>4</v>
      </c>
      <c r="H5546">
        <v>16.52</v>
      </c>
      <c r="I5546">
        <v>1.9611800320531801E-2</v>
      </c>
      <c r="J5546">
        <v>2.5000000000000001E-2</v>
      </c>
      <c r="K5546">
        <v>2.75E-2</v>
      </c>
      <c r="L5546">
        <v>0.03</v>
      </c>
    </row>
    <row r="5547" spans="3:12" hidden="1" x14ac:dyDescent="0.25">
      <c r="C5547" s="32">
        <v>44477</v>
      </c>
      <c r="D5547">
        <v>844.4</v>
      </c>
      <c r="F5547">
        <v>4.13</v>
      </c>
      <c r="G5547">
        <v>4</v>
      </c>
      <c r="H5547">
        <v>16.52</v>
      </c>
      <c r="I5547">
        <v>1.9564187588820399E-2</v>
      </c>
      <c r="J5547">
        <v>2.5000000000000001E-2</v>
      </c>
      <c r="K5547">
        <v>2.75E-2</v>
      </c>
      <c r="L5547">
        <v>0.03</v>
      </c>
    </row>
    <row r="5548" spans="3:12" hidden="1" x14ac:dyDescent="0.25">
      <c r="C5548" s="32">
        <v>44480</v>
      </c>
      <c r="D5548">
        <v>839.73</v>
      </c>
      <c r="F5548">
        <v>4.13</v>
      </c>
      <c r="G5548">
        <v>4</v>
      </c>
      <c r="H5548">
        <v>16.52</v>
      </c>
      <c r="I5548">
        <v>1.9672990127779101E-2</v>
      </c>
      <c r="J5548">
        <v>2.5000000000000001E-2</v>
      </c>
      <c r="K5548">
        <v>2.75E-2</v>
      </c>
      <c r="L5548">
        <v>0.03</v>
      </c>
    </row>
    <row r="5549" spans="3:12" hidden="1" x14ac:dyDescent="0.25">
      <c r="C5549" s="32">
        <v>44481</v>
      </c>
      <c r="D5549">
        <v>836.19</v>
      </c>
      <c r="F5549">
        <v>4.13</v>
      </c>
      <c r="G5549">
        <v>4</v>
      </c>
      <c r="H5549">
        <v>16.52</v>
      </c>
      <c r="I5549">
        <v>1.97562754876284E-2</v>
      </c>
      <c r="J5549">
        <v>2.5000000000000001E-2</v>
      </c>
      <c r="K5549">
        <v>2.75E-2</v>
      </c>
      <c r="L5549">
        <v>0.03</v>
      </c>
    </row>
    <row r="5550" spans="3:12" hidden="1" x14ac:dyDescent="0.25">
      <c r="C5550" s="32">
        <v>44482</v>
      </c>
      <c r="D5550">
        <v>867.81</v>
      </c>
      <c r="F5550">
        <v>4.13</v>
      </c>
      <c r="G5550">
        <v>4</v>
      </c>
      <c r="H5550">
        <v>16.52</v>
      </c>
      <c r="I5550">
        <v>1.9036425023910699E-2</v>
      </c>
      <c r="J5550">
        <v>2.5000000000000001E-2</v>
      </c>
      <c r="K5550">
        <v>2.75E-2</v>
      </c>
      <c r="L5550">
        <v>0.03</v>
      </c>
    </row>
    <row r="5551" spans="3:12" hidden="1" x14ac:dyDescent="0.25">
      <c r="C5551" s="32">
        <v>44483</v>
      </c>
      <c r="D5551">
        <v>892.51</v>
      </c>
      <c r="F5551">
        <v>4.13</v>
      </c>
      <c r="G5551">
        <v>4</v>
      </c>
      <c r="H5551">
        <v>16.52</v>
      </c>
      <c r="I5551">
        <v>1.8509596531131298E-2</v>
      </c>
      <c r="J5551">
        <v>2.5000000000000001E-2</v>
      </c>
      <c r="K5551">
        <v>2.75E-2</v>
      </c>
      <c r="L5551">
        <v>0.03</v>
      </c>
    </row>
    <row r="5552" spans="3:12" hidden="1" x14ac:dyDescent="0.25">
      <c r="C5552" s="32">
        <v>44484</v>
      </c>
      <c r="D5552">
        <v>907.26</v>
      </c>
      <c r="F5552">
        <v>4.13</v>
      </c>
      <c r="G5552">
        <v>4</v>
      </c>
      <c r="H5552">
        <v>16.52</v>
      </c>
      <c r="I5552">
        <v>1.8208672265943599E-2</v>
      </c>
      <c r="J5552">
        <v>2.5000000000000001E-2</v>
      </c>
      <c r="K5552">
        <v>2.75E-2</v>
      </c>
      <c r="L5552">
        <v>0.03</v>
      </c>
    </row>
    <row r="5553" spans="3:12" hidden="1" x14ac:dyDescent="0.25">
      <c r="C5553" s="32">
        <v>44487</v>
      </c>
      <c r="D5553">
        <v>896.31</v>
      </c>
      <c r="F5553">
        <v>4.13</v>
      </c>
      <c r="G5553">
        <v>4</v>
      </c>
      <c r="H5553">
        <v>16.52</v>
      </c>
      <c r="I5553">
        <v>1.84311231605136E-2</v>
      </c>
      <c r="J5553">
        <v>2.5000000000000001E-2</v>
      </c>
      <c r="K5553">
        <v>2.75E-2</v>
      </c>
      <c r="L5553">
        <v>0.03</v>
      </c>
    </row>
    <row r="5554" spans="3:12" hidden="1" x14ac:dyDescent="0.25">
      <c r="C5554" s="32">
        <v>44488</v>
      </c>
      <c r="D5554">
        <v>901.65</v>
      </c>
      <c r="F5554">
        <v>4.13</v>
      </c>
      <c r="G5554">
        <v>4</v>
      </c>
      <c r="H5554">
        <v>16.52</v>
      </c>
      <c r="I5554">
        <v>1.83219652858648E-2</v>
      </c>
      <c r="J5554">
        <v>2.5000000000000001E-2</v>
      </c>
      <c r="K5554">
        <v>2.75E-2</v>
      </c>
      <c r="L5554">
        <v>0.03</v>
      </c>
    </row>
    <row r="5555" spans="3:12" hidden="1" x14ac:dyDescent="0.25">
      <c r="C5555" s="32">
        <v>44489</v>
      </c>
      <c r="D5555">
        <v>902.93</v>
      </c>
      <c r="F5555">
        <v>4.13</v>
      </c>
      <c r="G5555">
        <v>4</v>
      </c>
      <c r="H5555">
        <v>16.52</v>
      </c>
      <c r="I5555">
        <v>1.8295991937359399E-2</v>
      </c>
      <c r="J5555">
        <v>2.5000000000000001E-2</v>
      </c>
      <c r="K5555">
        <v>2.75E-2</v>
      </c>
      <c r="L5555">
        <v>0.03</v>
      </c>
    </row>
    <row r="5556" spans="3:12" hidden="1" x14ac:dyDescent="0.25">
      <c r="C5556" s="32">
        <v>44490</v>
      </c>
      <c r="D5556">
        <v>903.72</v>
      </c>
      <c r="F5556">
        <v>4.13</v>
      </c>
      <c r="G5556">
        <v>4</v>
      </c>
      <c r="H5556">
        <v>16.52</v>
      </c>
      <c r="I5556">
        <v>1.8279998229540101E-2</v>
      </c>
      <c r="J5556">
        <v>2.5000000000000001E-2</v>
      </c>
      <c r="K5556">
        <v>2.75E-2</v>
      </c>
      <c r="L5556">
        <v>0.03</v>
      </c>
    </row>
    <row r="5557" spans="3:12" hidden="1" x14ac:dyDescent="0.25">
      <c r="C5557" s="32">
        <v>44491</v>
      </c>
      <c r="D5557">
        <v>914.97</v>
      </c>
      <c r="F5557">
        <v>4.13</v>
      </c>
      <c r="G5557">
        <v>4</v>
      </c>
      <c r="H5557">
        <v>16.52</v>
      </c>
      <c r="I5557">
        <v>1.8055236783719598E-2</v>
      </c>
      <c r="J5557">
        <v>2.5000000000000001E-2</v>
      </c>
      <c r="K5557">
        <v>2.75E-2</v>
      </c>
      <c r="L5557">
        <v>0.03</v>
      </c>
    </row>
    <row r="5558" spans="3:12" hidden="1" x14ac:dyDescent="0.25">
      <c r="C5558" s="32">
        <v>44494</v>
      </c>
      <c r="D5558">
        <v>924.74</v>
      </c>
      <c r="F5558">
        <v>4.13</v>
      </c>
      <c r="G5558">
        <v>4</v>
      </c>
      <c r="H5558">
        <v>16.52</v>
      </c>
      <c r="I5558">
        <v>1.78644808270432E-2</v>
      </c>
      <c r="J5558">
        <v>2.5000000000000001E-2</v>
      </c>
      <c r="K5558">
        <v>2.75E-2</v>
      </c>
      <c r="L5558">
        <v>0.03</v>
      </c>
    </row>
    <row r="5559" spans="3:12" hidden="1" x14ac:dyDescent="0.25">
      <c r="C5559" s="32">
        <v>44495</v>
      </c>
      <c r="D5559">
        <v>931.58</v>
      </c>
      <c r="F5559">
        <v>4.13</v>
      </c>
      <c r="G5559">
        <v>4</v>
      </c>
      <c r="H5559">
        <v>16.52</v>
      </c>
      <c r="I5559">
        <v>1.7733313295691101E-2</v>
      </c>
      <c r="J5559">
        <v>2.5000000000000001E-2</v>
      </c>
      <c r="K5559">
        <v>2.75E-2</v>
      </c>
      <c r="L5559">
        <v>0.03</v>
      </c>
    </row>
    <row r="5560" spans="3:12" hidden="1" x14ac:dyDescent="0.25">
      <c r="C5560" s="32">
        <v>44496</v>
      </c>
      <c r="D5560">
        <v>917.27</v>
      </c>
      <c r="F5560">
        <v>4.13</v>
      </c>
      <c r="G5560">
        <v>4</v>
      </c>
      <c r="H5560">
        <v>16.52</v>
      </c>
      <c r="I5560">
        <v>1.8009964350736402E-2</v>
      </c>
      <c r="J5560">
        <v>2.5000000000000001E-2</v>
      </c>
      <c r="K5560">
        <v>2.75E-2</v>
      </c>
      <c r="L5560">
        <v>0.03</v>
      </c>
    </row>
    <row r="5561" spans="3:12" hidden="1" x14ac:dyDescent="0.25">
      <c r="C5561" s="32">
        <v>44497</v>
      </c>
      <c r="D5561">
        <v>935.48</v>
      </c>
      <c r="F5561">
        <v>4.13</v>
      </c>
      <c r="G5561">
        <v>4</v>
      </c>
      <c r="H5561">
        <v>16.52</v>
      </c>
      <c r="I5561">
        <v>1.7659383418138198E-2</v>
      </c>
      <c r="J5561">
        <v>2.5000000000000001E-2</v>
      </c>
      <c r="K5561">
        <v>2.75E-2</v>
      </c>
      <c r="L5561">
        <v>0.03</v>
      </c>
    </row>
    <row r="5562" spans="3:12" hidden="1" x14ac:dyDescent="0.25">
      <c r="C5562" s="32">
        <v>44498</v>
      </c>
      <c r="D5562">
        <v>943.46</v>
      </c>
      <c r="F5562">
        <v>4.13</v>
      </c>
      <c r="G5562">
        <v>4</v>
      </c>
      <c r="H5562">
        <v>16.52</v>
      </c>
      <c r="I5562">
        <v>1.7510016322896501E-2</v>
      </c>
      <c r="J5562">
        <v>2.5000000000000001E-2</v>
      </c>
      <c r="K5562">
        <v>2.75E-2</v>
      </c>
      <c r="L5562">
        <v>0.03</v>
      </c>
    </row>
    <row r="5563" spans="3:12" hidden="1" x14ac:dyDescent="0.25">
      <c r="C5563" s="32">
        <v>44501</v>
      </c>
      <c r="D5563">
        <v>936.23</v>
      </c>
      <c r="F5563">
        <v>4.13</v>
      </c>
      <c r="G5563">
        <v>4</v>
      </c>
      <c r="H5563">
        <v>16.52</v>
      </c>
      <c r="I5563">
        <v>1.7645236747380399E-2</v>
      </c>
      <c r="J5563">
        <v>2.5000000000000001E-2</v>
      </c>
      <c r="K5563">
        <v>2.75E-2</v>
      </c>
      <c r="L5563">
        <v>0.03</v>
      </c>
    </row>
    <row r="5564" spans="3:12" hidden="1" x14ac:dyDescent="0.25">
      <c r="C5564" s="32">
        <v>44502</v>
      </c>
      <c r="D5564">
        <v>947.85</v>
      </c>
      <c r="F5564">
        <v>4.13</v>
      </c>
      <c r="G5564">
        <v>4</v>
      </c>
      <c r="H5564">
        <v>16.52</v>
      </c>
      <c r="I5564">
        <v>1.7428918077754901E-2</v>
      </c>
      <c r="J5564">
        <v>2.5000000000000001E-2</v>
      </c>
      <c r="K5564">
        <v>2.75E-2</v>
      </c>
      <c r="L5564">
        <v>0.03</v>
      </c>
    </row>
    <row r="5565" spans="3:12" hidden="1" x14ac:dyDescent="0.25">
      <c r="C5565" s="32">
        <v>44503</v>
      </c>
      <c r="D5565">
        <v>951.7</v>
      </c>
      <c r="F5565">
        <v>4.13</v>
      </c>
      <c r="G5565">
        <v>4</v>
      </c>
      <c r="H5565">
        <v>16.52</v>
      </c>
      <c r="I5565">
        <v>1.73584112640537E-2</v>
      </c>
      <c r="J5565">
        <v>2.5000000000000001E-2</v>
      </c>
      <c r="K5565">
        <v>2.75E-2</v>
      </c>
      <c r="L5565">
        <v>0.03</v>
      </c>
    </row>
    <row r="5566" spans="3:12" hidden="1" x14ac:dyDescent="0.25">
      <c r="C5566" s="32">
        <v>44504</v>
      </c>
      <c r="D5566">
        <v>954.04</v>
      </c>
      <c r="F5566">
        <v>4.13</v>
      </c>
      <c r="G5566">
        <v>4</v>
      </c>
      <c r="H5566">
        <v>16.52</v>
      </c>
      <c r="I5566">
        <v>1.7315835814011901E-2</v>
      </c>
      <c r="J5566">
        <v>2.5000000000000001E-2</v>
      </c>
      <c r="K5566">
        <v>2.75E-2</v>
      </c>
      <c r="L5566">
        <v>0.03</v>
      </c>
    </row>
    <row r="5567" spans="3:12" hidden="1" x14ac:dyDescent="0.25">
      <c r="C5567" s="32">
        <v>44505</v>
      </c>
      <c r="D5567">
        <v>955.11</v>
      </c>
      <c r="F5567">
        <v>4.13</v>
      </c>
      <c r="G5567">
        <v>4</v>
      </c>
      <c r="H5567">
        <v>16.52</v>
      </c>
      <c r="I5567">
        <v>1.72964370596057E-2</v>
      </c>
      <c r="J5567">
        <v>2.5000000000000001E-2</v>
      </c>
      <c r="K5567">
        <v>2.75E-2</v>
      </c>
      <c r="L5567">
        <v>0.03</v>
      </c>
    </row>
    <row r="5568" spans="3:12" hidden="1" x14ac:dyDescent="0.25">
      <c r="C5568" s="32">
        <v>44508</v>
      </c>
      <c r="D5568">
        <v>965.87</v>
      </c>
      <c r="F5568">
        <v>4.13</v>
      </c>
      <c r="G5568">
        <v>4</v>
      </c>
      <c r="H5568">
        <v>16.52</v>
      </c>
      <c r="I5568">
        <v>1.7103751022394299E-2</v>
      </c>
      <c r="J5568">
        <v>2.5000000000000001E-2</v>
      </c>
      <c r="K5568">
        <v>2.75E-2</v>
      </c>
      <c r="L5568">
        <v>0.03</v>
      </c>
    </row>
    <row r="5569" spans="3:12" hidden="1" x14ac:dyDescent="0.25">
      <c r="C5569" s="32">
        <v>44509</v>
      </c>
      <c r="D5569">
        <v>966.75</v>
      </c>
      <c r="F5569">
        <v>4.13</v>
      </c>
      <c r="G5569">
        <v>4</v>
      </c>
      <c r="H5569">
        <v>16.52</v>
      </c>
      <c r="I5569">
        <v>1.70881820532712E-2</v>
      </c>
      <c r="J5569">
        <v>2.5000000000000001E-2</v>
      </c>
      <c r="K5569">
        <v>2.75E-2</v>
      </c>
      <c r="L5569">
        <v>0.03</v>
      </c>
    </row>
    <row r="5570" spans="3:12" hidden="1" x14ac:dyDescent="0.25">
      <c r="C5570" s="32">
        <v>44510</v>
      </c>
      <c r="D5570">
        <v>959.21</v>
      </c>
      <c r="F5570">
        <v>4.13</v>
      </c>
      <c r="G5570">
        <v>4</v>
      </c>
      <c r="H5570">
        <v>16.52</v>
      </c>
      <c r="I5570">
        <v>1.7222506020579401E-2</v>
      </c>
      <c r="J5570">
        <v>2.5000000000000001E-2</v>
      </c>
      <c r="K5570">
        <v>2.75E-2</v>
      </c>
      <c r="L5570">
        <v>0.03</v>
      </c>
    </row>
    <row r="5571" spans="3:12" hidden="1" x14ac:dyDescent="0.25">
      <c r="C5571" s="32">
        <v>44511</v>
      </c>
      <c r="D5571">
        <v>965.6</v>
      </c>
      <c r="F5571">
        <v>4.13</v>
      </c>
      <c r="G5571">
        <v>4</v>
      </c>
      <c r="H5571">
        <v>16.52</v>
      </c>
      <c r="I5571">
        <v>1.7108533554266701E-2</v>
      </c>
      <c r="J5571">
        <v>2.5000000000000001E-2</v>
      </c>
      <c r="K5571">
        <v>2.75E-2</v>
      </c>
      <c r="L5571">
        <v>0.03</v>
      </c>
    </row>
    <row r="5572" spans="3:12" hidden="1" x14ac:dyDescent="0.25">
      <c r="C5572" s="32">
        <v>44512</v>
      </c>
      <c r="D5572">
        <v>971.49</v>
      </c>
      <c r="F5572">
        <v>4.13</v>
      </c>
      <c r="G5572">
        <v>4</v>
      </c>
      <c r="H5572">
        <v>16.52</v>
      </c>
      <c r="I5572">
        <v>1.7004807048966002E-2</v>
      </c>
      <c r="J5572">
        <v>2.5000000000000001E-2</v>
      </c>
      <c r="K5572">
        <v>2.75E-2</v>
      </c>
      <c r="L5572">
        <v>0.03</v>
      </c>
    </row>
    <row r="5573" spans="3:12" hidden="1" x14ac:dyDescent="0.25">
      <c r="C5573" s="32">
        <v>44515</v>
      </c>
      <c r="D5573">
        <v>953.24</v>
      </c>
      <c r="F5573">
        <v>4.13</v>
      </c>
      <c r="G5573">
        <v>4</v>
      </c>
      <c r="H5573">
        <v>16.52</v>
      </c>
      <c r="I5573">
        <v>1.73303680080567E-2</v>
      </c>
      <c r="J5573">
        <v>2.5000000000000001E-2</v>
      </c>
      <c r="K5573">
        <v>2.75E-2</v>
      </c>
      <c r="L5573">
        <v>0.03</v>
      </c>
    </row>
    <row r="5574" spans="3:12" hidden="1" x14ac:dyDescent="0.25">
      <c r="C5574" s="32">
        <v>44516</v>
      </c>
      <c r="D5574">
        <v>948.95</v>
      </c>
      <c r="F5574">
        <v>4.13</v>
      </c>
      <c r="G5574">
        <v>4</v>
      </c>
      <c r="H5574">
        <v>16.52</v>
      </c>
      <c r="I5574">
        <v>1.7408714895410699E-2</v>
      </c>
      <c r="J5574">
        <v>2.5000000000000001E-2</v>
      </c>
      <c r="K5574">
        <v>2.75E-2</v>
      </c>
      <c r="L5574">
        <v>0.03</v>
      </c>
    </row>
    <row r="5575" spans="3:12" hidden="1" x14ac:dyDescent="0.25">
      <c r="C5575" s="32">
        <v>44517</v>
      </c>
      <c r="D5575">
        <v>931.54</v>
      </c>
      <c r="F5575">
        <v>4.13</v>
      </c>
      <c r="G5575">
        <v>4</v>
      </c>
      <c r="H5575">
        <v>16.52</v>
      </c>
      <c r="I5575">
        <v>1.7734074757927699E-2</v>
      </c>
      <c r="J5575">
        <v>2.5000000000000001E-2</v>
      </c>
      <c r="K5575">
        <v>2.75E-2</v>
      </c>
      <c r="L5575">
        <v>0.03</v>
      </c>
    </row>
    <row r="5576" spans="3:12" hidden="1" x14ac:dyDescent="0.25">
      <c r="C5576" s="32">
        <v>44518</v>
      </c>
      <c r="D5576">
        <v>922.77</v>
      </c>
      <c r="F5576">
        <v>4.13</v>
      </c>
      <c r="G5576">
        <v>4</v>
      </c>
      <c r="H5576">
        <v>16.52</v>
      </c>
      <c r="I5576">
        <v>1.7902619287579701E-2</v>
      </c>
      <c r="J5576">
        <v>2.5000000000000001E-2</v>
      </c>
      <c r="K5576">
        <v>2.75E-2</v>
      </c>
      <c r="L5576">
        <v>0.03</v>
      </c>
    </row>
    <row r="5577" spans="3:12" hidden="1" x14ac:dyDescent="0.25">
      <c r="C5577" s="32">
        <v>44519</v>
      </c>
      <c r="D5577">
        <v>914.95</v>
      </c>
      <c r="F5577">
        <v>4.13</v>
      </c>
      <c r="G5577">
        <v>4</v>
      </c>
      <c r="H5577">
        <v>16.52</v>
      </c>
      <c r="I5577">
        <v>1.8055631455270699E-2</v>
      </c>
      <c r="J5577">
        <v>2.5000000000000001E-2</v>
      </c>
      <c r="K5577">
        <v>2.75E-2</v>
      </c>
      <c r="L5577">
        <v>0.03</v>
      </c>
    </row>
    <row r="5578" spans="3:12" hidden="1" x14ac:dyDescent="0.25">
      <c r="C5578" s="32">
        <v>44522</v>
      </c>
      <c r="D5578">
        <v>919.33</v>
      </c>
      <c r="F5578">
        <v>4.13</v>
      </c>
      <c r="G5578">
        <v>4</v>
      </c>
      <c r="H5578">
        <v>16.52</v>
      </c>
      <c r="I5578">
        <v>1.7969608301697901E-2</v>
      </c>
      <c r="J5578">
        <v>2.5000000000000001E-2</v>
      </c>
      <c r="K5578">
        <v>2.75E-2</v>
      </c>
      <c r="L5578">
        <v>0.03</v>
      </c>
    </row>
    <row r="5579" spans="3:12" hidden="1" x14ac:dyDescent="0.25">
      <c r="C5579" s="32">
        <v>44523</v>
      </c>
      <c r="D5579">
        <v>935.43</v>
      </c>
      <c r="F5579">
        <v>4.13</v>
      </c>
      <c r="G5579">
        <v>4</v>
      </c>
      <c r="H5579">
        <v>16.52</v>
      </c>
      <c r="I5579">
        <v>1.7660327336091401E-2</v>
      </c>
      <c r="J5579">
        <v>2.5000000000000001E-2</v>
      </c>
      <c r="K5579">
        <v>2.75E-2</v>
      </c>
      <c r="L5579">
        <v>0.03</v>
      </c>
    </row>
    <row r="5580" spans="3:12" hidden="1" x14ac:dyDescent="0.25">
      <c r="C5580" s="32">
        <v>44524</v>
      </c>
      <c r="D5580">
        <v>930.72</v>
      </c>
      <c r="F5580">
        <v>4.13</v>
      </c>
      <c r="G5580">
        <v>4</v>
      </c>
      <c r="H5580">
        <v>16.52</v>
      </c>
      <c r="I5580">
        <v>1.77496991576413E-2</v>
      </c>
      <c r="J5580">
        <v>2.5000000000000001E-2</v>
      </c>
      <c r="K5580">
        <v>2.75E-2</v>
      </c>
      <c r="L5580">
        <v>0.03</v>
      </c>
    </row>
    <row r="5581" spans="3:12" hidden="1" x14ac:dyDescent="0.25">
      <c r="C5581" s="32">
        <v>44525</v>
      </c>
      <c r="D5581">
        <v>930.72</v>
      </c>
      <c r="F5581">
        <v>4.13</v>
      </c>
      <c r="G5581">
        <v>4</v>
      </c>
      <c r="H5581">
        <v>16.52</v>
      </c>
      <c r="I5581">
        <v>1.77496991576413E-2</v>
      </c>
      <c r="J5581">
        <v>2.5000000000000001E-2</v>
      </c>
      <c r="K5581">
        <v>2.75E-2</v>
      </c>
      <c r="L5581">
        <v>0.03</v>
      </c>
    </row>
    <row r="5582" spans="3:12" hidden="1" x14ac:dyDescent="0.25">
      <c r="C5582" s="32">
        <v>44526</v>
      </c>
      <c r="D5582">
        <v>901.64</v>
      </c>
      <c r="F5582">
        <v>4.13</v>
      </c>
      <c r="G5582">
        <v>4</v>
      </c>
      <c r="H5582">
        <v>16.52</v>
      </c>
      <c r="I5582">
        <v>1.8322168492968301E-2</v>
      </c>
      <c r="J5582">
        <v>2.5000000000000001E-2</v>
      </c>
      <c r="K5582">
        <v>2.75E-2</v>
      </c>
      <c r="L5582">
        <v>0.03</v>
      </c>
    </row>
    <row r="5583" spans="3:12" hidden="1" x14ac:dyDescent="0.25">
      <c r="C5583" s="32">
        <v>44529</v>
      </c>
      <c r="D5583">
        <v>928</v>
      </c>
      <c r="F5583">
        <v>4.13</v>
      </c>
      <c r="G5583">
        <v>4</v>
      </c>
      <c r="H5583">
        <v>16.52</v>
      </c>
      <c r="I5583">
        <v>1.7801724137931001E-2</v>
      </c>
      <c r="J5583">
        <v>2.5000000000000001E-2</v>
      </c>
      <c r="K5583">
        <v>2.75E-2</v>
      </c>
      <c r="L5583">
        <v>0.03</v>
      </c>
    </row>
    <row r="5584" spans="3:12" hidden="1" x14ac:dyDescent="0.25">
      <c r="C5584" s="32">
        <v>44530</v>
      </c>
      <c r="D5584">
        <v>904.61</v>
      </c>
      <c r="F5584">
        <v>4.13</v>
      </c>
      <c r="G5584">
        <v>4</v>
      </c>
      <c r="H5584">
        <v>16.52</v>
      </c>
      <c r="I5584">
        <v>1.82620134643658E-2</v>
      </c>
      <c r="J5584">
        <v>2.5000000000000001E-2</v>
      </c>
      <c r="K5584">
        <v>2.75E-2</v>
      </c>
      <c r="L5584">
        <v>0.03</v>
      </c>
    </row>
    <row r="5585" spans="3:12" hidden="1" x14ac:dyDescent="0.25">
      <c r="C5585" s="32">
        <v>44531</v>
      </c>
      <c r="D5585">
        <v>900.33</v>
      </c>
      <c r="F5585">
        <v>4.13</v>
      </c>
      <c r="G5585">
        <v>4</v>
      </c>
      <c r="H5585">
        <v>16.52</v>
      </c>
      <c r="I5585">
        <v>1.8348827652083101E-2</v>
      </c>
      <c r="J5585">
        <v>2.5000000000000001E-2</v>
      </c>
      <c r="K5585">
        <v>2.75E-2</v>
      </c>
      <c r="L5585">
        <v>0.03</v>
      </c>
    </row>
    <row r="5586" spans="3:12" hidden="1" x14ac:dyDescent="0.25">
      <c r="C5586" s="32">
        <v>44532</v>
      </c>
      <c r="D5586">
        <v>918.85</v>
      </c>
      <c r="F5586">
        <v>4.13</v>
      </c>
      <c r="G5586">
        <v>4</v>
      </c>
      <c r="H5586">
        <v>16.52</v>
      </c>
      <c r="I5586">
        <v>1.7978995483484701E-2</v>
      </c>
      <c r="J5586">
        <v>2.5000000000000001E-2</v>
      </c>
      <c r="K5586">
        <v>2.75E-2</v>
      </c>
      <c r="L5586">
        <v>0.03</v>
      </c>
    </row>
    <row r="5587" spans="3:12" hidden="1" x14ac:dyDescent="0.25">
      <c r="C5587" s="32">
        <v>44533</v>
      </c>
      <c r="D5587">
        <v>899.57</v>
      </c>
      <c r="F5587">
        <v>4.13</v>
      </c>
      <c r="G5587">
        <v>4</v>
      </c>
      <c r="H5587">
        <v>16.52</v>
      </c>
      <c r="I5587">
        <v>1.83643296241537E-2</v>
      </c>
      <c r="J5587">
        <v>2.5000000000000001E-2</v>
      </c>
      <c r="K5587">
        <v>2.75E-2</v>
      </c>
      <c r="L5587">
        <v>0.03</v>
      </c>
    </row>
    <row r="5588" spans="3:12" hidden="1" x14ac:dyDescent="0.25">
      <c r="C5588" s="32">
        <v>44536</v>
      </c>
      <c r="D5588">
        <v>896.7</v>
      </c>
      <c r="E5588">
        <v>4.13</v>
      </c>
      <c r="F5588">
        <v>4.13</v>
      </c>
      <c r="G5588">
        <v>4</v>
      </c>
      <c r="H5588">
        <v>16.52</v>
      </c>
      <c r="I5588">
        <v>1.8423106947697099E-2</v>
      </c>
      <c r="J5588">
        <v>2.5000000000000001E-2</v>
      </c>
      <c r="K5588">
        <v>2.75E-2</v>
      </c>
      <c r="L5588">
        <v>0.03</v>
      </c>
    </row>
    <row r="5589" spans="3:12" hidden="1" x14ac:dyDescent="0.25">
      <c r="C5589" s="32">
        <v>44537</v>
      </c>
      <c r="D5589">
        <v>920.92</v>
      </c>
      <c r="F5589">
        <v>4.13</v>
      </c>
      <c r="G5589">
        <v>4</v>
      </c>
      <c r="H5589">
        <v>16.52</v>
      </c>
      <c r="I5589">
        <v>1.7938583155974401E-2</v>
      </c>
      <c r="J5589">
        <v>2.5000000000000001E-2</v>
      </c>
      <c r="K5589">
        <v>2.75E-2</v>
      </c>
      <c r="L5589">
        <v>0.03</v>
      </c>
    </row>
    <row r="5590" spans="3:12" hidden="1" x14ac:dyDescent="0.25">
      <c r="C5590" s="32">
        <v>44538</v>
      </c>
      <c r="D5590">
        <v>923.86</v>
      </c>
      <c r="F5590">
        <v>4.13</v>
      </c>
      <c r="G5590">
        <v>4</v>
      </c>
      <c r="H5590">
        <v>16.52</v>
      </c>
      <c r="I5590">
        <v>1.7881497196544902E-2</v>
      </c>
      <c r="J5590">
        <v>2.5000000000000001E-2</v>
      </c>
      <c r="K5590">
        <v>2.75E-2</v>
      </c>
      <c r="L5590">
        <v>0.03</v>
      </c>
    </row>
    <row r="5591" spans="3:12" hidden="1" x14ac:dyDescent="0.25">
      <c r="C5591" s="32">
        <v>44539</v>
      </c>
      <c r="D5591">
        <v>919.08</v>
      </c>
      <c r="F5591">
        <v>4.13</v>
      </c>
      <c r="G5591">
        <v>4</v>
      </c>
      <c r="H5591">
        <v>16.52</v>
      </c>
      <c r="I5591">
        <v>1.7974496235365799E-2</v>
      </c>
      <c r="J5591">
        <v>2.5000000000000001E-2</v>
      </c>
      <c r="K5591">
        <v>2.75E-2</v>
      </c>
      <c r="L5591">
        <v>0.03</v>
      </c>
    </row>
    <row r="5592" spans="3:12" hidden="1" x14ac:dyDescent="0.25">
      <c r="C5592" s="32">
        <v>44540</v>
      </c>
      <c r="D5592">
        <v>925.16</v>
      </c>
      <c r="F5592">
        <v>4.13</v>
      </c>
      <c r="G5592">
        <v>4</v>
      </c>
      <c r="H5592">
        <v>16.52</v>
      </c>
      <c r="I5592">
        <v>1.7856370789917399E-2</v>
      </c>
      <c r="J5592">
        <v>2.5000000000000001E-2</v>
      </c>
      <c r="K5592">
        <v>2.75E-2</v>
      </c>
      <c r="L5592">
        <v>0.03</v>
      </c>
    </row>
    <row r="5593" spans="3:12" hidden="1" x14ac:dyDescent="0.25">
      <c r="C5593" s="32">
        <v>44543</v>
      </c>
      <c r="D5593">
        <v>917.66</v>
      </c>
      <c r="F5593">
        <v>4.13</v>
      </c>
      <c r="G5593">
        <v>4</v>
      </c>
      <c r="H5593">
        <v>16.52</v>
      </c>
      <c r="I5593">
        <v>1.8002310223830101E-2</v>
      </c>
      <c r="J5593">
        <v>2.5000000000000001E-2</v>
      </c>
      <c r="K5593">
        <v>2.75E-2</v>
      </c>
      <c r="L5593">
        <v>0.03</v>
      </c>
    </row>
    <row r="5594" spans="3:12" hidden="1" x14ac:dyDescent="0.25">
      <c r="C5594" s="32">
        <v>44544</v>
      </c>
      <c r="D5594">
        <v>902.38</v>
      </c>
      <c r="F5594">
        <v>4.13</v>
      </c>
      <c r="G5594">
        <v>4</v>
      </c>
      <c r="H5594">
        <v>16.52</v>
      </c>
      <c r="I5594">
        <v>1.8307143332077301E-2</v>
      </c>
      <c r="J5594">
        <v>2.5000000000000001E-2</v>
      </c>
      <c r="K5594">
        <v>2.75E-2</v>
      </c>
      <c r="L5594">
        <v>0.03</v>
      </c>
    </row>
    <row r="5595" spans="3:12" hidden="1" x14ac:dyDescent="0.25">
      <c r="C5595" s="32">
        <v>44545</v>
      </c>
      <c r="D5595">
        <v>914.91</v>
      </c>
      <c r="F5595">
        <v>4.13</v>
      </c>
      <c r="G5595">
        <v>4</v>
      </c>
      <c r="H5595">
        <v>16.52</v>
      </c>
      <c r="I5595">
        <v>1.80564208501382E-2</v>
      </c>
      <c r="J5595">
        <v>2.5000000000000001E-2</v>
      </c>
      <c r="K5595">
        <v>2.75E-2</v>
      </c>
      <c r="L5595">
        <v>0.03</v>
      </c>
    </row>
    <row r="5596" spans="3:12" hidden="1" x14ac:dyDescent="0.25">
      <c r="C5596" s="32">
        <v>44546</v>
      </c>
      <c r="D5596">
        <v>921.55</v>
      </c>
      <c r="F5596">
        <v>4.13</v>
      </c>
      <c r="G5596">
        <v>4</v>
      </c>
      <c r="H5596">
        <v>16.52</v>
      </c>
      <c r="I5596">
        <v>1.79263197873148E-2</v>
      </c>
      <c r="J5596">
        <v>2.5000000000000001E-2</v>
      </c>
      <c r="K5596">
        <v>2.75E-2</v>
      </c>
      <c r="L5596">
        <v>0.03</v>
      </c>
    </row>
    <row r="5597" spans="3:12" hidden="1" x14ac:dyDescent="0.25">
      <c r="C5597" s="32">
        <v>44547</v>
      </c>
      <c r="D5597">
        <v>913.57</v>
      </c>
      <c r="F5597">
        <v>4.13</v>
      </c>
      <c r="G5597">
        <v>4</v>
      </c>
      <c r="H5597">
        <v>16.52</v>
      </c>
      <c r="I5597">
        <v>1.8082905524480799E-2</v>
      </c>
      <c r="J5597">
        <v>2.5000000000000001E-2</v>
      </c>
      <c r="K5597">
        <v>2.75E-2</v>
      </c>
      <c r="L5597">
        <v>0.03</v>
      </c>
    </row>
    <row r="5598" spans="3:12" hidden="1" x14ac:dyDescent="0.25">
      <c r="C5598" s="32">
        <v>44550</v>
      </c>
      <c r="D5598">
        <v>897.29</v>
      </c>
      <c r="F5598">
        <v>4.13</v>
      </c>
      <c r="G5598">
        <v>4</v>
      </c>
      <c r="H5598">
        <v>16.52</v>
      </c>
      <c r="I5598">
        <v>1.8410993101449901E-2</v>
      </c>
      <c r="J5598">
        <v>2.5000000000000001E-2</v>
      </c>
      <c r="K5598">
        <v>2.75E-2</v>
      </c>
      <c r="L5598">
        <v>0.03</v>
      </c>
    </row>
    <row r="5599" spans="3:12" hidden="1" x14ac:dyDescent="0.25">
      <c r="C5599" s="32">
        <v>44551</v>
      </c>
      <c r="D5599">
        <v>910.87</v>
      </c>
      <c r="F5599">
        <v>4.13</v>
      </c>
      <c r="G5599">
        <v>4</v>
      </c>
      <c r="H5599">
        <v>16.52</v>
      </c>
      <c r="I5599">
        <v>1.8136506856082601E-2</v>
      </c>
      <c r="J5599">
        <v>2.5000000000000001E-2</v>
      </c>
      <c r="K5599">
        <v>2.75E-2</v>
      </c>
      <c r="L5599">
        <v>0.03</v>
      </c>
    </row>
    <row r="5600" spans="3:12" hidden="1" x14ac:dyDescent="0.25">
      <c r="C5600" s="32">
        <v>44552</v>
      </c>
      <c r="D5600">
        <v>911.54</v>
      </c>
      <c r="F5600">
        <v>4.13</v>
      </c>
      <c r="G5600">
        <v>4</v>
      </c>
      <c r="H5600">
        <v>16.52</v>
      </c>
      <c r="I5600">
        <v>1.8123176163415699E-2</v>
      </c>
      <c r="J5600">
        <v>2.5000000000000001E-2</v>
      </c>
      <c r="K5600">
        <v>2.75E-2</v>
      </c>
      <c r="L5600">
        <v>0.03</v>
      </c>
    </row>
    <row r="5601" spans="3:12" hidden="1" x14ac:dyDescent="0.25">
      <c r="C5601" s="32">
        <v>44553</v>
      </c>
      <c r="D5601">
        <v>913.92</v>
      </c>
      <c r="F5601">
        <v>4.13</v>
      </c>
      <c r="G5601">
        <v>4</v>
      </c>
      <c r="H5601">
        <v>16.52</v>
      </c>
      <c r="I5601">
        <v>1.8075980392156799E-2</v>
      </c>
      <c r="J5601">
        <v>2.5000000000000001E-2</v>
      </c>
      <c r="K5601">
        <v>2.75E-2</v>
      </c>
      <c r="L5601">
        <v>0.03</v>
      </c>
    </row>
    <row r="5602" spans="3:12" hidden="1" x14ac:dyDescent="0.25">
      <c r="C5602" s="32">
        <v>44554</v>
      </c>
      <c r="D5602">
        <v>913.92</v>
      </c>
      <c r="F5602">
        <v>4.13</v>
      </c>
      <c r="G5602">
        <v>4</v>
      </c>
      <c r="H5602">
        <v>16.52</v>
      </c>
      <c r="I5602">
        <v>1.8075980392156799E-2</v>
      </c>
      <c r="J5602">
        <v>2.5000000000000001E-2</v>
      </c>
      <c r="K5602">
        <v>2.75E-2</v>
      </c>
      <c r="L5602">
        <v>0.03</v>
      </c>
    </row>
    <row r="5603" spans="3:12" hidden="1" x14ac:dyDescent="0.25">
      <c r="C5603" s="32">
        <v>44557</v>
      </c>
      <c r="D5603">
        <v>922.57</v>
      </c>
      <c r="F5603">
        <v>4.13</v>
      </c>
      <c r="G5603">
        <v>4</v>
      </c>
      <c r="H5603">
        <v>16.52</v>
      </c>
      <c r="I5603">
        <v>1.7906500319758899E-2</v>
      </c>
      <c r="J5603">
        <v>2.5000000000000001E-2</v>
      </c>
      <c r="K5603">
        <v>2.75E-2</v>
      </c>
      <c r="L5603">
        <v>0.03</v>
      </c>
    </row>
    <row r="5604" spans="3:12" hidden="1" x14ac:dyDescent="0.25">
      <c r="C5604" s="32">
        <v>44558</v>
      </c>
      <c r="D5604">
        <v>921.82</v>
      </c>
      <c r="F5604">
        <v>4.13</v>
      </c>
      <c r="G5604">
        <v>4</v>
      </c>
      <c r="H5604">
        <v>16.52</v>
      </c>
      <c r="I5604">
        <v>1.7921069189212602E-2</v>
      </c>
      <c r="J5604">
        <v>2.5000000000000001E-2</v>
      </c>
      <c r="K5604">
        <v>2.75E-2</v>
      </c>
      <c r="L5604">
        <v>0.03</v>
      </c>
    </row>
    <row r="5605" spans="3:12" hidden="1" x14ac:dyDescent="0.25">
      <c r="C5605" s="32">
        <v>44559</v>
      </c>
      <c r="D5605">
        <v>909.72</v>
      </c>
      <c r="F5605">
        <v>4.13</v>
      </c>
      <c r="G5605">
        <v>4</v>
      </c>
      <c r="H5605">
        <v>16.52</v>
      </c>
      <c r="I5605">
        <v>1.8159433671899001E-2</v>
      </c>
      <c r="J5605">
        <v>2.5000000000000001E-2</v>
      </c>
      <c r="K5605">
        <v>2.75E-2</v>
      </c>
      <c r="L5605">
        <v>0.03</v>
      </c>
    </row>
    <row r="5606" spans="3:12" hidden="1" x14ac:dyDescent="0.25">
      <c r="C5606" s="32">
        <v>44560</v>
      </c>
      <c r="D5606">
        <v>913.76</v>
      </c>
      <c r="F5606">
        <v>4.13</v>
      </c>
      <c r="G5606">
        <v>4</v>
      </c>
      <c r="H5606">
        <v>16.52</v>
      </c>
      <c r="I5606">
        <v>1.8079145508667401E-2</v>
      </c>
      <c r="J5606">
        <v>2.5000000000000001E-2</v>
      </c>
      <c r="K5606">
        <v>2.75E-2</v>
      </c>
      <c r="L5606">
        <v>0.03</v>
      </c>
    </row>
    <row r="5607" spans="3:12" hidden="1" x14ac:dyDescent="0.25">
      <c r="C5607" s="32">
        <v>44561</v>
      </c>
      <c r="D5607">
        <v>915.56</v>
      </c>
      <c r="F5607">
        <v>4.13</v>
      </c>
      <c r="G5607">
        <v>4</v>
      </c>
      <c r="H5607">
        <v>16.52</v>
      </c>
      <c r="I5607">
        <v>1.80436017300886E-2</v>
      </c>
      <c r="J5607">
        <v>2.5000000000000001E-2</v>
      </c>
      <c r="K5607">
        <v>2.75E-2</v>
      </c>
      <c r="L5607">
        <v>0.03</v>
      </c>
    </row>
    <row r="5608" spans="3:12" hidden="1" x14ac:dyDescent="0.25">
      <c r="C5608" s="32">
        <v>44564</v>
      </c>
      <c r="D5608">
        <v>911.73</v>
      </c>
      <c r="F5608">
        <v>4.13</v>
      </c>
      <c r="G5608">
        <v>4</v>
      </c>
      <c r="H5608">
        <v>16.52</v>
      </c>
      <c r="I5608">
        <v>1.8119399383589401E-2</v>
      </c>
      <c r="J5608">
        <v>2.5000000000000001E-2</v>
      </c>
      <c r="K5608">
        <v>2.75E-2</v>
      </c>
      <c r="L5608">
        <v>0.03</v>
      </c>
    </row>
    <row r="5609" spans="3:12" hidden="1" x14ac:dyDescent="0.25">
      <c r="C5609" s="32">
        <v>44565</v>
      </c>
      <c r="D5609">
        <v>917.22</v>
      </c>
      <c r="F5609">
        <v>4.13</v>
      </c>
      <c r="G5609">
        <v>4</v>
      </c>
      <c r="H5609">
        <v>16.52</v>
      </c>
      <c r="I5609">
        <v>1.80109461197967E-2</v>
      </c>
      <c r="J5609">
        <v>2.5000000000000001E-2</v>
      </c>
      <c r="K5609">
        <v>2.75E-2</v>
      </c>
      <c r="L5609">
        <v>0.03</v>
      </c>
    </row>
    <row r="5610" spans="3:12" hidden="1" x14ac:dyDescent="0.25">
      <c r="C5610" s="32">
        <v>44566</v>
      </c>
      <c r="D5610">
        <v>891.77</v>
      </c>
      <c r="F5610">
        <v>4.13</v>
      </c>
      <c r="G5610">
        <v>4</v>
      </c>
      <c r="H5610">
        <v>16.52</v>
      </c>
      <c r="I5610">
        <v>1.8524955986408999E-2</v>
      </c>
      <c r="J5610">
        <v>2.5000000000000001E-2</v>
      </c>
      <c r="K5610">
        <v>2.75E-2</v>
      </c>
      <c r="L5610">
        <v>0.03</v>
      </c>
    </row>
    <row r="5611" spans="3:12" hidden="1" x14ac:dyDescent="0.25">
      <c r="C5611" s="32">
        <v>44567</v>
      </c>
      <c r="D5611">
        <v>895.49</v>
      </c>
      <c r="F5611">
        <v>4.13</v>
      </c>
      <c r="G5611">
        <v>4</v>
      </c>
      <c r="H5611">
        <v>16.52</v>
      </c>
      <c r="I5611">
        <v>1.8448000536019301E-2</v>
      </c>
      <c r="J5611">
        <v>2.5000000000000001E-2</v>
      </c>
      <c r="K5611">
        <v>2.75E-2</v>
      </c>
      <c r="L5611">
        <v>0.03</v>
      </c>
    </row>
    <row r="5612" spans="3:12" hidden="1" x14ac:dyDescent="0.25">
      <c r="C5612" s="32">
        <v>44568</v>
      </c>
      <c r="D5612">
        <v>892.27</v>
      </c>
      <c r="F5612">
        <v>4.13</v>
      </c>
      <c r="G5612">
        <v>4</v>
      </c>
      <c r="H5612">
        <v>16.52</v>
      </c>
      <c r="I5612">
        <v>1.8514575184641401E-2</v>
      </c>
      <c r="J5612">
        <v>2.5000000000000001E-2</v>
      </c>
      <c r="K5612">
        <v>2.75E-2</v>
      </c>
      <c r="L5612">
        <v>0.03</v>
      </c>
    </row>
    <row r="5613" spans="3:12" hidden="1" x14ac:dyDescent="0.25">
      <c r="C5613" s="32">
        <v>44571</v>
      </c>
      <c r="D5613">
        <v>873.34</v>
      </c>
      <c r="F5613">
        <v>4.13</v>
      </c>
      <c r="G5613">
        <v>4</v>
      </c>
      <c r="H5613">
        <v>16.52</v>
      </c>
      <c r="I5613">
        <v>1.8915886138273701E-2</v>
      </c>
      <c r="J5613">
        <v>2.5000000000000001E-2</v>
      </c>
      <c r="K5613">
        <v>2.75E-2</v>
      </c>
      <c r="L5613">
        <v>0.03</v>
      </c>
    </row>
    <row r="5614" spans="3:12" hidden="1" x14ac:dyDescent="0.25">
      <c r="C5614" s="32">
        <v>44572</v>
      </c>
      <c r="D5614">
        <v>888.19</v>
      </c>
      <c r="F5614">
        <v>4.13</v>
      </c>
      <c r="G5614">
        <v>4</v>
      </c>
      <c r="H5614">
        <v>16.52</v>
      </c>
      <c r="I5614">
        <v>1.8599623954334E-2</v>
      </c>
      <c r="J5614">
        <v>2.5000000000000001E-2</v>
      </c>
      <c r="K5614">
        <v>2.75E-2</v>
      </c>
      <c r="L5614">
        <v>0.03</v>
      </c>
    </row>
    <row r="5615" spans="3:12" hidden="1" x14ac:dyDescent="0.25">
      <c r="C5615" s="32">
        <v>44573</v>
      </c>
      <c r="D5615">
        <v>885.11</v>
      </c>
      <c r="F5615">
        <v>4.13</v>
      </c>
      <c r="G5615">
        <v>4</v>
      </c>
      <c r="H5615">
        <v>16.52</v>
      </c>
      <c r="I5615">
        <v>1.8664346804352E-2</v>
      </c>
      <c r="J5615">
        <v>2.5000000000000001E-2</v>
      </c>
      <c r="K5615">
        <v>2.75E-2</v>
      </c>
      <c r="L5615">
        <v>0.03</v>
      </c>
    </row>
    <row r="5616" spans="3:12" hidden="1" x14ac:dyDescent="0.25">
      <c r="C5616" s="32">
        <v>44574</v>
      </c>
      <c r="D5616">
        <v>867.58</v>
      </c>
      <c r="F5616">
        <v>4.13</v>
      </c>
      <c r="G5616">
        <v>4</v>
      </c>
      <c r="H5616">
        <v>16.52</v>
      </c>
      <c r="I5616">
        <v>1.9041471679845001E-2</v>
      </c>
      <c r="J5616">
        <v>2.5000000000000001E-2</v>
      </c>
      <c r="K5616">
        <v>2.75E-2</v>
      </c>
      <c r="L5616">
        <v>0.03</v>
      </c>
    </row>
    <row r="5617" spans="3:12" hidden="1" x14ac:dyDescent="0.25">
      <c r="C5617" s="32">
        <v>44575</v>
      </c>
      <c r="D5617">
        <v>848.6</v>
      </c>
      <c r="F5617">
        <v>4.13</v>
      </c>
      <c r="G5617">
        <v>4</v>
      </c>
      <c r="H5617">
        <v>16.52</v>
      </c>
      <c r="I5617">
        <v>1.9467358001414001E-2</v>
      </c>
      <c r="J5617">
        <v>2.5000000000000001E-2</v>
      </c>
      <c r="K5617">
        <v>2.75E-2</v>
      </c>
      <c r="L5617">
        <v>0.03</v>
      </c>
    </row>
    <row r="5618" spans="3:12" hidden="1" x14ac:dyDescent="0.25">
      <c r="C5618" s="32">
        <v>44578</v>
      </c>
      <c r="D5618">
        <v>848.6</v>
      </c>
      <c r="F5618">
        <v>4.13</v>
      </c>
      <c r="G5618">
        <v>4</v>
      </c>
      <c r="H5618">
        <v>16.52</v>
      </c>
      <c r="I5618">
        <v>1.9467358001414001E-2</v>
      </c>
      <c r="J5618">
        <v>2.5000000000000001E-2</v>
      </c>
      <c r="K5618">
        <v>2.75E-2</v>
      </c>
      <c r="L5618">
        <v>0.03</v>
      </c>
    </row>
    <row r="5619" spans="3:12" hidden="1" x14ac:dyDescent="0.25">
      <c r="C5619" s="32">
        <v>44579</v>
      </c>
      <c r="D5619">
        <v>832</v>
      </c>
      <c r="F5619">
        <v>4.13</v>
      </c>
      <c r="G5619">
        <v>4</v>
      </c>
      <c r="H5619">
        <v>16.52</v>
      </c>
      <c r="I5619">
        <v>1.9855769230769201E-2</v>
      </c>
      <c r="J5619">
        <v>2.5000000000000001E-2</v>
      </c>
      <c r="K5619">
        <v>2.75E-2</v>
      </c>
      <c r="L5619">
        <v>0.03</v>
      </c>
    </row>
    <row r="5620" spans="3:12" hidden="1" x14ac:dyDescent="0.25">
      <c r="C5620" s="32">
        <v>44580</v>
      </c>
      <c r="D5620">
        <v>825.5</v>
      </c>
      <c r="F5620">
        <v>4.13</v>
      </c>
      <c r="G5620">
        <v>4</v>
      </c>
      <c r="H5620">
        <v>16.52</v>
      </c>
      <c r="I5620">
        <v>2.0012113870381501E-2</v>
      </c>
      <c r="J5620">
        <v>2.5000000000000001E-2</v>
      </c>
      <c r="K5620">
        <v>2.75E-2</v>
      </c>
      <c r="L5620">
        <v>0.03</v>
      </c>
    </row>
    <row r="5621" spans="3:12" hidden="1" x14ac:dyDescent="0.25">
      <c r="C5621" s="32">
        <v>44581</v>
      </c>
      <c r="D5621">
        <v>826.55</v>
      </c>
      <c r="F5621">
        <v>4.13</v>
      </c>
      <c r="G5621">
        <v>4</v>
      </c>
      <c r="H5621">
        <v>16.52</v>
      </c>
      <c r="I5621">
        <v>1.9986691670195299E-2</v>
      </c>
      <c r="J5621">
        <v>2.5000000000000001E-2</v>
      </c>
      <c r="K5621">
        <v>2.75E-2</v>
      </c>
      <c r="L5621">
        <v>0.03</v>
      </c>
    </row>
    <row r="5622" spans="3:12" hidden="1" x14ac:dyDescent="0.25">
      <c r="C5622" s="32">
        <v>44582</v>
      </c>
      <c r="D5622">
        <v>800.92</v>
      </c>
      <c r="F5622">
        <v>4.13</v>
      </c>
      <c r="G5622">
        <v>4</v>
      </c>
      <c r="H5622">
        <v>16.52</v>
      </c>
      <c r="I5622">
        <v>2.0626279778254999E-2</v>
      </c>
      <c r="J5622">
        <v>2.5000000000000001E-2</v>
      </c>
      <c r="K5622">
        <v>2.75E-2</v>
      </c>
      <c r="L5622">
        <v>0.03</v>
      </c>
    </row>
    <row r="5623" spans="3:12" hidden="1" x14ac:dyDescent="0.25">
      <c r="C5623" s="32">
        <v>44585</v>
      </c>
      <c r="D5623">
        <v>786.82</v>
      </c>
      <c r="F5623">
        <v>4.13</v>
      </c>
      <c r="G5623">
        <v>4</v>
      </c>
      <c r="H5623">
        <v>16.52</v>
      </c>
      <c r="I5623">
        <v>2.09959075773366E-2</v>
      </c>
      <c r="J5623">
        <v>2.5000000000000001E-2</v>
      </c>
      <c r="K5623">
        <v>2.75E-2</v>
      </c>
      <c r="L5623">
        <v>0.03</v>
      </c>
    </row>
    <row r="5624" spans="3:12" hidden="1" x14ac:dyDescent="0.25">
      <c r="C5624" s="32">
        <v>44586</v>
      </c>
      <c r="D5624">
        <v>798.55</v>
      </c>
      <c r="F5624">
        <v>4.13</v>
      </c>
      <c r="G5624">
        <v>4</v>
      </c>
      <c r="H5624">
        <v>16.52</v>
      </c>
      <c r="I5624">
        <v>2.0687496086657001E-2</v>
      </c>
      <c r="J5624">
        <v>2.5000000000000001E-2</v>
      </c>
      <c r="K5624">
        <v>2.75E-2</v>
      </c>
      <c r="L5624">
        <v>0.03</v>
      </c>
    </row>
    <row r="5625" spans="3:12" hidden="1" x14ac:dyDescent="0.25">
      <c r="C5625" s="32">
        <v>44587</v>
      </c>
      <c r="D5625">
        <v>795.47</v>
      </c>
      <c r="F5625">
        <v>4.13</v>
      </c>
      <c r="G5625">
        <v>4</v>
      </c>
      <c r="H5625">
        <v>16.52</v>
      </c>
      <c r="I5625">
        <v>2.0767596515267699E-2</v>
      </c>
      <c r="J5625">
        <v>2.5000000000000001E-2</v>
      </c>
      <c r="K5625">
        <v>2.75E-2</v>
      </c>
      <c r="L5625">
        <v>0.03</v>
      </c>
    </row>
    <row r="5626" spans="3:12" hidden="1" x14ac:dyDescent="0.25">
      <c r="C5626" s="32">
        <v>44588</v>
      </c>
      <c r="D5626">
        <v>787.96</v>
      </c>
      <c r="F5626">
        <v>4.13</v>
      </c>
      <c r="G5626">
        <v>4</v>
      </c>
      <c r="H5626">
        <v>16.52</v>
      </c>
      <c r="I5626">
        <v>2.0965531245240799E-2</v>
      </c>
      <c r="J5626">
        <v>2.5000000000000001E-2</v>
      </c>
      <c r="K5626">
        <v>2.75E-2</v>
      </c>
      <c r="L5626">
        <v>0.03</v>
      </c>
    </row>
    <row r="5627" spans="3:12" hidden="1" x14ac:dyDescent="0.25">
      <c r="C5627" s="32">
        <v>44589</v>
      </c>
      <c r="D5627">
        <v>808.14</v>
      </c>
      <c r="F5627">
        <v>4.13</v>
      </c>
      <c r="G5627">
        <v>4</v>
      </c>
      <c r="H5627">
        <v>16.52</v>
      </c>
      <c r="I5627">
        <v>2.0442002623307799E-2</v>
      </c>
      <c r="J5627">
        <v>2.5000000000000001E-2</v>
      </c>
      <c r="K5627">
        <v>2.75E-2</v>
      </c>
      <c r="L5627">
        <v>0.03</v>
      </c>
    </row>
    <row r="5628" spans="3:12" hidden="1" x14ac:dyDescent="0.25">
      <c r="C5628" s="32">
        <v>44592</v>
      </c>
      <c r="D5628">
        <v>822.94</v>
      </c>
      <c r="F5628">
        <v>4.13</v>
      </c>
      <c r="G5628">
        <v>4</v>
      </c>
      <c r="H5628">
        <v>16.52</v>
      </c>
      <c r="I5628">
        <v>2.0074367511604699E-2</v>
      </c>
      <c r="J5628">
        <v>2.5000000000000001E-2</v>
      </c>
      <c r="K5628">
        <v>2.75E-2</v>
      </c>
      <c r="L5628">
        <v>0.03</v>
      </c>
    </row>
    <row r="5629" spans="3:12" hidden="1" x14ac:dyDescent="0.25">
      <c r="C5629" s="32">
        <v>44593</v>
      </c>
      <c r="D5629">
        <v>825.95</v>
      </c>
      <c r="F5629">
        <v>4.13</v>
      </c>
      <c r="G5629">
        <v>4</v>
      </c>
      <c r="H5629">
        <v>16.52</v>
      </c>
      <c r="I5629">
        <v>2.0001210727041498E-2</v>
      </c>
      <c r="J5629">
        <v>2.5000000000000001E-2</v>
      </c>
      <c r="K5629">
        <v>2.75E-2</v>
      </c>
      <c r="L5629">
        <v>0.03</v>
      </c>
    </row>
    <row r="5630" spans="3:12" hidden="1" x14ac:dyDescent="0.25">
      <c r="C5630" s="32">
        <v>44594</v>
      </c>
      <c r="D5630">
        <v>822.51</v>
      </c>
      <c r="F5630">
        <v>4.13</v>
      </c>
      <c r="G5630">
        <v>4</v>
      </c>
      <c r="H5630">
        <v>16.52</v>
      </c>
      <c r="I5630">
        <v>2.0084862190125299E-2</v>
      </c>
      <c r="J5630">
        <v>2.5000000000000001E-2</v>
      </c>
      <c r="K5630">
        <v>2.75E-2</v>
      </c>
      <c r="L5630">
        <v>0.03</v>
      </c>
    </row>
    <row r="5631" spans="3:12" hidden="1" x14ac:dyDescent="0.25">
      <c r="C5631" s="32">
        <v>44595</v>
      </c>
      <c r="D5631">
        <v>805.77</v>
      </c>
      <c r="F5631">
        <v>4.13</v>
      </c>
      <c r="G5631">
        <v>4</v>
      </c>
      <c r="H5631">
        <v>16.52</v>
      </c>
      <c r="I5631">
        <v>2.0502128398922698E-2</v>
      </c>
      <c r="J5631">
        <v>2.5000000000000001E-2</v>
      </c>
      <c r="K5631">
        <v>2.75E-2</v>
      </c>
      <c r="L5631">
        <v>0.03</v>
      </c>
    </row>
    <row r="5632" spans="3:12" hidden="1" x14ac:dyDescent="0.25">
      <c r="C5632" s="32">
        <v>44596</v>
      </c>
      <c r="D5632">
        <v>809.82</v>
      </c>
      <c r="F5632">
        <v>4.13</v>
      </c>
      <c r="G5632">
        <v>4</v>
      </c>
      <c r="H5632">
        <v>16.52</v>
      </c>
      <c r="I5632">
        <v>2.0399594971722099E-2</v>
      </c>
      <c r="J5632">
        <v>2.5000000000000001E-2</v>
      </c>
      <c r="K5632">
        <v>2.75E-2</v>
      </c>
      <c r="L5632">
        <v>0.03</v>
      </c>
    </row>
    <row r="5633" spans="3:12" hidden="1" x14ac:dyDescent="0.25">
      <c r="C5633" s="32">
        <v>44599</v>
      </c>
      <c r="D5633">
        <v>816.92</v>
      </c>
      <c r="F5633">
        <v>4.13</v>
      </c>
      <c r="G5633">
        <v>4</v>
      </c>
      <c r="H5633">
        <v>16.52</v>
      </c>
      <c r="I5633">
        <v>2.0222298389071101E-2</v>
      </c>
      <c r="J5633">
        <v>2.5000000000000001E-2</v>
      </c>
      <c r="K5633">
        <v>2.75E-2</v>
      </c>
      <c r="L5633">
        <v>0.03</v>
      </c>
    </row>
    <row r="5634" spans="3:12" hidden="1" x14ac:dyDescent="0.25">
      <c r="C5634" s="32">
        <v>44600</v>
      </c>
      <c r="D5634">
        <v>807.39</v>
      </c>
      <c r="F5634">
        <v>4.13</v>
      </c>
      <c r="G5634">
        <v>4</v>
      </c>
      <c r="H5634">
        <v>16.52</v>
      </c>
      <c r="I5634">
        <v>2.04609915901856E-2</v>
      </c>
      <c r="J5634">
        <v>2.5000000000000001E-2</v>
      </c>
      <c r="K5634">
        <v>2.75E-2</v>
      </c>
      <c r="L5634">
        <v>0.03</v>
      </c>
    </row>
    <row r="5635" spans="3:12" hidden="1" x14ac:dyDescent="0.25">
      <c r="C5635" s="32">
        <v>44601</v>
      </c>
      <c r="D5635">
        <v>813</v>
      </c>
      <c r="F5635">
        <v>4.13</v>
      </c>
      <c r="G5635">
        <v>4</v>
      </c>
      <c r="H5635">
        <v>16.52</v>
      </c>
      <c r="I5635">
        <v>2.0319803198031901E-2</v>
      </c>
      <c r="J5635">
        <v>2.5000000000000001E-2</v>
      </c>
      <c r="K5635">
        <v>2.75E-2</v>
      </c>
      <c r="L5635">
        <v>0.03</v>
      </c>
    </row>
    <row r="5636" spans="3:12" hidden="1" x14ac:dyDescent="0.25">
      <c r="C5636" s="32">
        <v>44602</v>
      </c>
      <c r="D5636">
        <v>778.19</v>
      </c>
      <c r="F5636">
        <v>4.13</v>
      </c>
      <c r="G5636">
        <v>4</v>
      </c>
      <c r="H5636">
        <v>16.52</v>
      </c>
      <c r="I5636">
        <v>2.1228748763155499E-2</v>
      </c>
      <c r="J5636">
        <v>2.5000000000000001E-2</v>
      </c>
      <c r="K5636">
        <v>2.75E-2</v>
      </c>
      <c r="L5636">
        <v>0.03</v>
      </c>
    </row>
    <row r="5637" spans="3:12" hidden="1" x14ac:dyDescent="0.25">
      <c r="C5637" s="32">
        <v>44603</v>
      </c>
      <c r="D5637">
        <v>772.49</v>
      </c>
      <c r="F5637">
        <v>4.13</v>
      </c>
      <c r="G5637">
        <v>4</v>
      </c>
      <c r="H5637">
        <v>16.52</v>
      </c>
      <c r="I5637">
        <v>2.1385390102137199E-2</v>
      </c>
      <c r="J5637">
        <v>2.5000000000000001E-2</v>
      </c>
      <c r="K5637">
        <v>2.75E-2</v>
      </c>
      <c r="L5637">
        <v>0.03</v>
      </c>
    </row>
    <row r="5638" spans="3:12" hidden="1" x14ac:dyDescent="0.25">
      <c r="C5638" s="32">
        <v>44606</v>
      </c>
      <c r="D5638">
        <v>760.31</v>
      </c>
      <c r="F5638">
        <v>4.13</v>
      </c>
      <c r="G5638">
        <v>4</v>
      </c>
      <c r="H5638">
        <v>16.52</v>
      </c>
      <c r="I5638">
        <v>2.1727979376833101E-2</v>
      </c>
      <c r="J5638">
        <v>2.5000000000000001E-2</v>
      </c>
      <c r="K5638">
        <v>2.75E-2</v>
      </c>
      <c r="L5638">
        <v>0.03</v>
      </c>
    </row>
    <row r="5639" spans="3:12" hidden="1" x14ac:dyDescent="0.25">
      <c r="C5639" s="32">
        <v>44607</v>
      </c>
      <c r="D5639">
        <v>781.19</v>
      </c>
      <c r="F5639">
        <v>4.13</v>
      </c>
      <c r="G5639">
        <v>4</v>
      </c>
      <c r="H5639">
        <v>16.52</v>
      </c>
      <c r="I5639">
        <v>2.1147224106811399E-2</v>
      </c>
      <c r="J5639">
        <v>2.5000000000000001E-2</v>
      </c>
      <c r="K5639">
        <v>2.75E-2</v>
      </c>
      <c r="L5639">
        <v>0.03</v>
      </c>
    </row>
    <row r="5640" spans="3:12" hidden="1" x14ac:dyDescent="0.25">
      <c r="C5640" s="32">
        <v>44608</v>
      </c>
      <c r="D5640">
        <v>783.42</v>
      </c>
      <c r="F5640">
        <v>4.13</v>
      </c>
      <c r="G5640">
        <v>4</v>
      </c>
      <c r="H5640">
        <v>16.52</v>
      </c>
      <c r="I5640">
        <v>2.1087028669168499E-2</v>
      </c>
      <c r="J5640">
        <v>2.5000000000000001E-2</v>
      </c>
      <c r="K5640">
        <v>2.75E-2</v>
      </c>
      <c r="L5640">
        <v>0.03</v>
      </c>
    </row>
    <row r="5641" spans="3:12" hidden="1" x14ac:dyDescent="0.25">
      <c r="C5641" s="32">
        <v>44609</v>
      </c>
      <c r="D5641">
        <v>762.5</v>
      </c>
      <c r="F5641">
        <v>4.13</v>
      </c>
      <c r="G5641">
        <v>4</v>
      </c>
      <c r="H5641">
        <v>16.52</v>
      </c>
      <c r="I5641">
        <v>2.1665573770491799E-2</v>
      </c>
      <c r="J5641">
        <v>2.5000000000000001E-2</v>
      </c>
      <c r="K5641">
        <v>2.75E-2</v>
      </c>
      <c r="L5641">
        <v>0.03</v>
      </c>
    </row>
    <row r="5642" spans="3:12" hidden="1" x14ac:dyDescent="0.25">
      <c r="C5642" s="32">
        <v>44610</v>
      </c>
      <c r="D5642">
        <v>756.02</v>
      </c>
      <c r="F5642">
        <v>4.13</v>
      </c>
      <c r="G5642">
        <v>4</v>
      </c>
      <c r="H5642">
        <v>16.52</v>
      </c>
      <c r="I5642">
        <v>2.1851273775826002E-2</v>
      </c>
      <c r="J5642">
        <v>2.5000000000000001E-2</v>
      </c>
      <c r="K5642">
        <v>2.75E-2</v>
      </c>
      <c r="L5642">
        <v>0.03</v>
      </c>
    </row>
    <row r="5643" spans="3:12" hidden="1" x14ac:dyDescent="0.25">
      <c r="C5643" s="32">
        <v>44613</v>
      </c>
      <c r="D5643">
        <v>756.02</v>
      </c>
      <c r="F5643">
        <v>4.13</v>
      </c>
      <c r="G5643">
        <v>4</v>
      </c>
      <c r="H5643">
        <v>16.52</v>
      </c>
      <c r="I5643">
        <v>2.1851273775826002E-2</v>
      </c>
      <c r="J5643">
        <v>2.5000000000000001E-2</v>
      </c>
      <c r="K5643">
        <v>2.75E-2</v>
      </c>
      <c r="L5643">
        <v>0.03</v>
      </c>
    </row>
    <row r="5644" spans="3:12" hidden="1" x14ac:dyDescent="0.25">
      <c r="C5644" s="32">
        <v>44614</v>
      </c>
      <c r="D5644">
        <v>745.48</v>
      </c>
      <c r="F5644">
        <v>4.13</v>
      </c>
      <c r="G5644">
        <v>4</v>
      </c>
      <c r="H5644">
        <v>16.52</v>
      </c>
      <c r="I5644">
        <v>2.2160218919353901E-2</v>
      </c>
      <c r="J5644">
        <v>2.5000000000000001E-2</v>
      </c>
      <c r="K5644">
        <v>2.75E-2</v>
      </c>
      <c r="L5644">
        <v>0.03</v>
      </c>
    </row>
    <row r="5645" spans="3:12" hidden="1" x14ac:dyDescent="0.25">
      <c r="C5645" s="32">
        <v>44615</v>
      </c>
      <c r="D5645">
        <v>732.49</v>
      </c>
      <c r="F5645">
        <v>4.13</v>
      </c>
      <c r="G5645">
        <v>4</v>
      </c>
      <c r="H5645">
        <v>16.52</v>
      </c>
      <c r="I5645">
        <v>2.2553208917527798E-2</v>
      </c>
      <c r="J5645">
        <v>2.5000000000000001E-2</v>
      </c>
      <c r="K5645">
        <v>2.75E-2</v>
      </c>
      <c r="L5645">
        <v>0.03</v>
      </c>
    </row>
    <row r="5646" spans="3:12" hidden="1" x14ac:dyDescent="0.25">
      <c r="C5646" s="32">
        <v>44616</v>
      </c>
      <c r="D5646">
        <v>731.79</v>
      </c>
      <c r="F5646">
        <v>4.13</v>
      </c>
      <c r="G5646">
        <v>4</v>
      </c>
      <c r="H5646">
        <v>16.52</v>
      </c>
      <c r="I5646">
        <v>2.2574782382924E-2</v>
      </c>
      <c r="J5646">
        <v>2.5000000000000001E-2</v>
      </c>
      <c r="K5646">
        <v>2.75E-2</v>
      </c>
      <c r="L5646">
        <v>0.03</v>
      </c>
    </row>
    <row r="5647" spans="3:12" hidden="1" x14ac:dyDescent="0.25">
      <c r="C5647" s="32">
        <v>44617</v>
      </c>
      <c r="D5647">
        <v>750.87</v>
      </c>
      <c r="F5647">
        <v>4.13</v>
      </c>
      <c r="G5647">
        <v>4</v>
      </c>
      <c r="H5647">
        <v>16.52</v>
      </c>
      <c r="I5647">
        <v>2.2001145338074499E-2</v>
      </c>
      <c r="J5647">
        <v>2.5000000000000001E-2</v>
      </c>
      <c r="K5647">
        <v>2.75E-2</v>
      </c>
      <c r="L5647">
        <v>0.03</v>
      </c>
    </row>
    <row r="5648" spans="3:12" hidden="1" x14ac:dyDescent="0.25">
      <c r="C5648" s="32">
        <v>44620</v>
      </c>
      <c r="D5648">
        <v>743.89</v>
      </c>
      <c r="F5648">
        <v>4.13</v>
      </c>
      <c r="G5648">
        <v>4</v>
      </c>
      <c r="H5648">
        <v>16.52</v>
      </c>
      <c r="I5648">
        <v>2.2207584454690801E-2</v>
      </c>
      <c r="J5648">
        <v>2.5000000000000001E-2</v>
      </c>
      <c r="K5648">
        <v>2.75E-2</v>
      </c>
      <c r="L5648">
        <v>0.03</v>
      </c>
    </row>
    <row r="5649" spans="3:14" hidden="1" x14ac:dyDescent="0.25">
      <c r="C5649" s="32">
        <v>44621</v>
      </c>
      <c r="D5649">
        <v>714.81</v>
      </c>
      <c r="F5649">
        <v>4.13</v>
      </c>
      <c r="G5649">
        <v>4</v>
      </c>
      <c r="H5649">
        <v>16.52</v>
      </c>
      <c r="I5649">
        <v>2.3111036499209502E-2</v>
      </c>
      <c r="J5649">
        <v>2.5000000000000001E-2</v>
      </c>
      <c r="K5649">
        <v>2.75E-2</v>
      </c>
      <c r="L5649">
        <v>0.03</v>
      </c>
    </row>
    <row r="5650" spans="3:14" hidden="1" x14ac:dyDescent="0.25">
      <c r="C5650" s="32">
        <v>44622</v>
      </c>
      <c r="D5650">
        <v>738.04</v>
      </c>
      <c r="F5650">
        <v>4.13</v>
      </c>
      <c r="G5650">
        <v>4</v>
      </c>
      <c r="H5650">
        <v>16.52</v>
      </c>
      <c r="I5650">
        <v>2.23836106444095E-2</v>
      </c>
      <c r="J5650">
        <v>2.5000000000000001E-2</v>
      </c>
      <c r="K5650">
        <v>2.75E-2</v>
      </c>
      <c r="L5650">
        <v>0.03</v>
      </c>
    </row>
    <row r="5651" spans="3:14" hidden="1" x14ac:dyDescent="0.25">
      <c r="C5651" s="32">
        <v>44623</v>
      </c>
      <c r="D5651">
        <v>737.71</v>
      </c>
      <c r="F5651">
        <v>4.13</v>
      </c>
      <c r="G5651">
        <v>4</v>
      </c>
      <c r="H5651">
        <v>16.52</v>
      </c>
      <c r="I5651">
        <v>2.2393623510593499E-2</v>
      </c>
      <c r="J5651">
        <v>2.5000000000000001E-2</v>
      </c>
      <c r="K5651">
        <v>2.75E-2</v>
      </c>
      <c r="L5651">
        <v>0.03</v>
      </c>
    </row>
    <row r="5652" spans="3:14" x14ac:dyDescent="0.25">
      <c r="C5652" s="32">
        <v>44624</v>
      </c>
      <c r="D5652">
        <v>696.59</v>
      </c>
      <c r="E5652">
        <v>4.88</v>
      </c>
      <c r="F5652">
        <v>4.88</v>
      </c>
      <c r="G5652">
        <v>4</v>
      </c>
      <c r="H5652">
        <v>19.52</v>
      </c>
      <c r="I5652">
        <v>2.8022222541236499E-2</v>
      </c>
      <c r="J5652">
        <v>2.5000000000000001E-2</v>
      </c>
      <c r="K5652">
        <v>2.75E-2</v>
      </c>
      <c r="L5652">
        <v>0.03</v>
      </c>
      <c r="M5652" t="s">
        <v>113</v>
      </c>
      <c r="N5652" t="s">
        <v>114</v>
      </c>
    </row>
    <row r="5653" spans="3:14" x14ac:dyDescent="0.25">
      <c r="C5653" s="32">
        <v>44627</v>
      </c>
      <c r="D5653">
        <v>677.07</v>
      </c>
      <c r="F5653">
        <v>4.88</v>
      </c>
      <c r="G5653">
        <v>4</v>
      </c>
      <c r="H5653">
        <v>19.52</v>
      </c>
      <c r="I5653">
        <v>2.8830106192860399E-2</v>
      </c>
      <c r="J5653">
        <v>2.5000000000000001E-2</v>
      </c>
      <c r="K5653">
        <v>2.75E-2</v>
      </c>
      <c r="L5653">
        <v>0.03</v>
      </c>
      <c r="M5653" t="s">
        <v>113</v>
      </c>
      <c r="N5653" t="s">
        <v>114</v>
      </c>
    </row>
    <row r="5654" spans="3:14" x14ac:dyDescent="0.25">
      <c r="C5654" s="32">
        <v>44628</v>
      </c>
      <c r="D5654">
        <v>662.87</v>
      </c>
      <c r="F5654">
        <v>4.88</v>
      </c>
      <c r="G5654">
        <v>4</v>
      </c>
      <c r="H5654">
        <v>19.52</v>
      </c>
      <c r="I5654">
        <v>2.9447704678141999E-2</v>
      </c>
      <c r="J5654">
        <v>2.5000000000000001E-2</v>
      </c>
      <c r="K5654">
        <v>2.75E-2</v>
      </c>
      <c r="L5654">
        <v>0.03</v>
      </c>
      <c r="M5654" t="s">
        <v>113</v>
      </c>
      <c r="N5654" t="s">
        <v>114</v>
      </c>
    </row>
    <row r="5655" spans="3:14" x14ac:dyDescent="0.25">
      <c r="C5655" s="32">
        <v>44629</v>
      </c>
      <c r="D5655">
        <v>693.25</v>
      </c>
      <c r="F5655">
        <v>4.88</v>
      </c>
      <c r="G5655">
        <v>4</v>
      </c>
      <c r="H5655">
        <v>19.52</v>
      </c>
      <c r="I5655">
        <v>2.8157230436350499E-2</v>
      </c>
      <c r="J5655">
        <v>2.5000000000000001E-2</v>
      </c>
      <c r="K5655">
        <v>2.75E-2</v>
      </c>
      <c r="L5655">
        <v>0.03</v>
      </c>
      <c r="M5655" t="s">
        <v>113</v>
      </c>
      <c r="N5655" t="s">
        <v>114</v>
      </c>
    </row>
    <row r="5656" spans="3:14" x14ac:dyDescent="0.25">
      <c r="C5656" s="32">
        <v>44630</v>
      </c>
      <c r="D5656">
        <v>697.2</v>
      </c>
      <c r="F5656">
        <v>4.88</v>
      </c>
      <c r="G5656">
        <v>4</v>
      </c>
      <c r="H5656">
        <v>19.52</v>
      </c>
      <c r="I5656">
        <v>2.79977051061388E-2</v>
      </c>
      <c r="J5656">
        <v>2.5000000000000001E-2</v>
      </c>
      <c r="K5656">
        <v>2.75E-2</v>
      </c>
      <c r="L5656">
        <v>0.03</v>
      </c>
      <c r="M5656" t="s">
        <v>113</v>
      </c>
      <c r="N5656" t="s">
        <v>114</v>
      </c>
    </row>
    <row r="5657" spans="3:14" x14ac:dyDescent="0.25">
      <c r="C5657" s="32">
        <v>44631</v>
      </c>
      <c r="D5657">
        <v>687.04</v>
      </c>
      <c r="F5657">
        <v>4.88</v>
      </c>
      <c r="G5657">
        <v>4</v>
      </c>
      <c r="H5657">
        <v>19.52</v>
      </c>
      <c r="I5657">
        <v>2.8411737307871401E-2</v>
      </c>
      <c r="J5657">
        <v>2.5000000000000001E-2</v>
      </c>
      <c r="K5657">
        <v>2.75E-2</v>
      </c>
      <c r="L5657">
        <v>0.03</v>
      </c>
      <c r="M5657" t="s">
        <v>113</v>
      </c>
      <c r="N5657" t="s">
        <v>114</v>
      </c>
    </row>
    <row r="5658" spans="3:14" x14ac:dyDescent="0.25">
      <c r="C5658" s="32">
        <v>44634</v>
      </c>
      <c r="D5658">
        <v>697.53</v>
      </c>
      <c r="F5658">
        <v>4.88</v>
      </c>
      <c r="G5658">
        <v>4</v>
      </c>
      <c r="H5658">
        <v>19.52</v>
      </c>
      <c r="I5658">
        <v>2.7984459449772701E-2</v>
      </c>
      <c r="J5658">
        <v>2.5000000000000001E-2</v>
      </c>
      <c r="K5658">
        <v>2.75E-2</v>
      </c>
      <c r="L5658">
        <v>0.03</v>
      </c>
      <c r="M5658" t="s">
        <v>113</v>
      </c>
      <c r="N5658" t="s">
        <v>114</v>
      </c>
    </row>
    <row r="5659" spans="3:14" x14ac:dyDescent="0.25">
      <c r="C5659" s="32">
        <v>44635</v>
      </c>
      <c r="D5659">
        <v>707.67</v>
      </c>
      <c r="F5659">
        <v>4.88</v>
      </c>
      <c r="G5659">
        <v>4</v>
      </c>
      <c r="H5659">
        <v>19.52</v>
      </c>
      <c r="I5659">
        <v>2.75834781748555E-2</v>
      </c>
      <c r="J5659">
        <v>2.5000000000000001E-2</v>
      </c>
      <c r="K5659">
        <v>2.75E-2</v>
      </c>
      <c r="L5659">
        <v>0.03</v>
      </c>
      <c r="M5659" t="s">
        <v>113</v>
      </c>
      <c r="N5659" t="s">
        <v>114</v>
      </c>
    </row>
    <row r="5660" spans="3:14" x14ac:dyDescent="0.25">
      <c r="C5660" s="32">
        <v>44636</v>
      </c>
      <c r="D5660">
        <v>731.11</v>
      </c>
      <c r="F5660">
        <v>4.88</v>
      </c>
      <c r="G5660">
        <v>4</v>
      </c>
      <c r="H5660">
        <v>19.52</v>
      </c>
      <c r="I5660">
        <v>2.66991287220801E-2</v>
      </c>
      <c r="J5660">
        <v>2.5000000000000001E-2</v>
      </c>
      <c r="K5660">
        <v>2.75E-2</v>
      </c>
      <c r="L5660">
        <v>0.03</v>
      </c>
      <c r="M5660" t="s">
        <v>113</v>
      </c>
    </row>
    <row r="5661" spans="3:14" x14ac:dyDescent="0.25">
      <c r="C5661" s="32">
        <v>44637</v>
      </c>
      <c r="D5661">
        <v>740.93</v>
      </c>
      <c r="F5661">
        <v>4.88</v>
      </c>
      <c r="G5661">
        <v>4</v>
      </c>
      <c r="H5661">
        <v>19.52</v>
      </c>
      <c r="I5661">
        <v>2.63452687838257E-2</v>
      </c>
      <c r="J5661">
        <v>2.5000000000000001E-2</v>
      </c>
      <c r="K5661">
        <v>2.75E-2</v>
      </c>
      <c r="L5661">
        <v>0.03</v>
      </c>
      <c r="M5661" t="s">
        <v>113</v>
      </c>
    </row>
    <row r="5662" spans="3:14" x14ac:dyDescent="0.25">
      <c r="C5662" s="32">
        <v>44638</v>
      </c>
      <c r="D5662">
        <v>738.59</v>
      </c>
      <c r="F5662">
        <v>4.88</v>
      </c>
      <c r="G5662">
        <v>4</v>
      </c>
      <c r="H5662">
        <v>19.52</v>
      </c>
      <c r="I5662">
        <v>2.6428735834495402E-2</v>
      </c>
      <c r="J5662">
        <v>2.5000000000000001E-2</v>
      </c>
      <c r="K5662">
        <v>2.75E-2</v>
      </c>
      <c r="L5662">
        <v>0.03</v>
      </c>
      <c r="M5662" t="s">
        <v>113</v>
      </c>
    </row>
    <row r="5663" spans="3:14" x14ac:dyDescent="0.25">
      <c r="C5663" s="32">
        <v>44641</v>
      </c>
      <c r="D5663">
        <v>733.83</v>
      </c>
      <c r="F5663">
        <v>4.88</v>
      </c>
      <c r="G5663">
        <v>4</v>
      </c>
      <c r="H5663">
        <v>19.52</v>
      </c>
      <c r="I5663">
        <v>2.6600166251039E-2</v>
      </c>
      <c r="J5663">
        <v>2.5000000000000001E-2</v>
      </c>
      <c r="K5663">
        <v>2.75E-2</v>
      </c>
      <c r="L5663">
        <v>0.03</v>
      </c>
      <c r="M5663" t="s">
        <v>113</v>
      </c>
    </row>
    <row r="5664" spans="3:14" x14ac:dyDescent="0.25">
      <c r="C5664" s="32">
        <v>44642</v>
      </c>
      <c r="D5664">
        <v>746.87</v>
      </c>
      <c r="F5664">
        <v>4.88</v>
      </c>
      <c r="G5664">
        <v>4</v>
      </c>
      <c r="H5664">
        <v>19.52</v>
      </c>
      <c r="I5664">
        <v>2.6135739820852301E-2</v>
      </c>
      <c r="J5664">
        <v>2.5000000000000001E-2</v>
      </c>
      <c r="K5664">
        <v>2.75E-2</v>
      </c>
      <c r="L5664">
        <v>0.03</v>
      </c>
      <c r="M5664" t="s">
        <v>113</v>
      </c>
    </row>
    <row r="5665" spans="3:13" x14ac:dyDescent="0.25">
      <c r="C5665" s="32">
        <v>44643</v>
      </c>
      <c r="D5665">
        <v>736.46</v>
      </c>
      <c r="F5665">
        <v>4.88</v>
      </c>
      <c r="G5665">
        <v>4</v>
      </c>
      <c r="H5665">
        <v>19.52</v>
      </c>
      <c r="I5665">
        <v>2.6505173397061599E-2</v>
      </c>
      <c r="J5665">
        <v>2.5000000000000001E-2</v>
      </c>
      <c r="K5665">
        <v>2.75E-2</v>
      </c>
      <c r="L5665">
        <v>0.03</v>
      </c>
      <c r="M5665" t="s">
        <v>113</v>
      </c>
    </row>
    <row r="5666" spans="3:13" x14ac:dyDescent="0.25">
      <c r="C5666" s="32">
        <v>44644</v>
      </c>
      <c r="D5666">
        <v>738.28</v>
      </c>
      <c r="F5666">
        <v>4.88</v>
      </c>
      <c r="G5666">
        <v>4</v>
      </c>
      <c r="H5666">
        <v>19.52</v>
      </c>
      <c r="I5666">
        <v>2.6439833125643301E-2</v>
      </c>
      <c r="J5666">
        <v>2.5000000000000001E-2</v>
      </c>
      <c r="K5666">
        <v>2.75E-2</v>
      </c>
      <c r="L5666">
        <v>0.03</v>
      </c>
      <c r="M5666" t="s">
        <v>113</v>
      </c>
    </row>
    <row r="5667" spans="3:13" x14ac:dyDescent="0.25">
      <c r="C5667" s="32">
        <v>44645</v>
      </c>
      <c r="D5667">
        <v>741.04</v>
      </c>
      <c r="F5667">
        <v>4.88</v>
      </c>
      <c r="G5667">
        <v>4</v>
      </c>
      <c r="H5667">
        <v>19.52</v>
      </c>
      <c r="I5667">
        <v>2.6341358091331101E-2</v>
      </c>
      <c r="J5667">
        <v>2.5000000000000001E-2</v>
      </c>
      <c r="K5667">
        <v>2.75E-2</v>
      </c>
      <c r="L5667">
        <v>0.03</v>
      </c>
      <c r="M5667" t="s">
        <v>113</v>
      </c>
    </row>
    <row r="5668" spans="3:13" x14ac:dyDescent="0.25">
      <c r="C5668" s="32">
        <v>44648</v>
      </c>
      <c r="D5668">
        <v>749.88</v>
      </c>
      <c r="F5668">
        <v>4.88</v>
      </c>
      <c r="G5668">
        <v>4</v>
      </c>
      <c r="H5668">
        <v>19.52</v>
      </c>
      <c r="I5668">
        <v>2.6030831599722599E-2</v>
      </c>
      <c r="J5668">
        <v>2.5000000000000001E-2</v>
      </c>
      <c r="K5668">
        <v>2.75E-2</v>
      </c>
      <c r="L5668">
        <v>0.03</v>
      </c>
      <c r="M5668" t="s">
        <v>113</v>
      </c>
    </row>
    <row r="5669" spans="3:13" x14ac:dyDescent="0.25">
      <c r="C5669" s="32">
        <v>44649</v>
      </c>
      <c r="D5669">
        <v>773.24</v>
      </c>
      <c r="F5669">
        <v>4.88</v>
      </c>
      <c r="G5669">
        <v>4</v>
      </c>
      <c r="H5669">
        <v>19.52</v>
      </c>
      <c r="I5669">
        <v>2.52444260514199E-2</v>
      </c>
      <c r="J5669">
        <v>2.5000000000000001E-2</v>
      </c>
      <c r="K5669">
        <v>2.75E-2</v>
      </c>
      <c r="L5669">
        <v>0.03</v>
      </c>
      <c r="M5669" t="s">
        <v>113</v>
      </c>
    </row>
    <row r="5670" spans="3:13" x14ac:dyDescent="0.25">
      <c r="C5670" s="32">
        <v>44650</v>
      </c>
      <c r="D5670">
        <v>777.36</v>
      </c>
      <c r="F5670">
        <v>4.88</v>
      </c>
      <c r="G5670">
        <v>4</v>
      </c>
      <c r="H5670">
        <v>19.52</v>
      </c>
      <c r="I5670">
        <v>2.5110630853143901E-2</v>
      </c>
      <c r="J5670">
        <v>2.5000000000000001E-2</v>
      </c>
      <c r="K5670">
        <v>2.75E-2</v>
      </c>
      <c r="L5670">
        <v>0.03</v>
      </c>
      <c r="M5670" t="s">
        <v>113</v>
      </c>
    </row>
    <row r="5671" spans="3:13" x14ac:dyDescent="0.25">
      <c r="C5671" s="32">
        <v>44651</v>
      </c>
      <c r="D5671">
        <v>764.17</v>
      </c>
      <c r="F5671">
        <v>4.88</v>
      </c>
      <c r="G5671">
        <v>4</v>
      </c>
      <c r="H5671">
        <v>19.52</v>
      </c>
      <c r="I5671">
        <v>2.5544054333459802E-2</v>
      </c>
      <c r="J5671">
        <v>2.5000000000000001E-2</v>
      </c>
      <c r="K5671">
        <v>2.75E-2</v>
      </c>
      <c r="L5671">
        <v>0.03</v>
      </c>
      <c r="M5671" t="s">
        <v>113</v>
      </c>
    </row>
    <row r="5672" spans="3:13" x14ac:dyDescent="0.25">
      <c r="C5672" s="32">
        <v>44652</v>
      </c>
      <c r="D5672">
        <v>769.76</v>
      </c>
      <c r="F5672">
        <v>4.88</v>
      </c>
      <c r="G5672">
        <v>4</v>
      </c>
      <c r="H5672">
        <v>19.52</v>
      </c>
      <c r="I5672">
        <v>2.5358553315318999E-2</v>
      </c>
      <c r="J5672">
        <v>2.5000000000000001E-2</v>
      </c>
      <c r="K5672">
        <v>2.75E-2</v>
      </c>
      <c r="L5672">
        <v>0.03</v>
      </c>
      <c r="M5672" t="s">
        <v>113</v>
      </c>
    </row>
    <row r="5673" spans="3:13" hidden="1" x14ac:dyDescent="0.25">
      <c r="C5673" s="32">
        <v>44655</v>
      </c>
      <c r="D5673">
        <v>782.23</v>
      </c>
      <c r="F5673">
        <v>4.88</v>
      </c>
      <c r="G5673">
        <v>4</v>
      </c>
      <c r="H5673">
        <v>19.52</v>
      </c>
      <c r="I5673">
        <v>2.49542973294299E-2</v>
      </c>
      <c r="J5673">
        <v>2.5000000000000001E-2</v>
      </c>
      <c r="K5673">
        <v>2.75E-2</v>
      </c>
      <c r="L5673">
        <v>0.03</v>
      </c>
    </row>
    <row r="5674" spans="3:13" x14ac:dyDescent="0.25">
      <c r="C5674" s="32">
        <v>44656</v>
      </c>
      <c r="D5674">
        <v>764.43</v>
      </c>
      <c r="F5674">
        <v>4.88</v>
      </c>
      <c r="G5674">
        <v>4</v>
      </c>
      <c r="H5674">
        <v>19.52</v>
      </c>
      <c r="I5674">
        <v>2.5535366220582601E-2</v>
      </c>
      <c r="J5674">
        <v>2.5000000000000001E-2</v>
      </c>
      <c r="K5674">
        <v>2.75E-2</v>
      </c>
      <c r="L5674">
        <v>0.03</v>
      </c>
      <c r="M5674" t="s">
        <v>113</v>
      </c>
    </row>
    <row r="5675" spans="3:13" x14ac:dyDescent="0.25">
      <c r="C5675" s="32">
        <v>44657</v>
      </c>
      <c r="D5675">
        <v>745.23</v>
      </c>
      <c r="F5675">
        <v>4.88</v>
      </c>
      <c r="G5675">
        <v>4</v>
      </c>
      <c r="H5675">
        <v>19.52</v>
      </c>
      <c r="I5675">
        <v>2.6193255773385299E-2</v>
      </c>
      <c r="J5675">
        <v>2.5000000000000001E-2</v>
      </c>
      <c r="K5675">
        <v>2.75E-2</v>
      </c>
      <c r="L5675">
        <v>0.03</v>
      </c>
      <c r="M5675" t="s">
        <v>113</v>
      </c>
    </row>
    <row r="5676" spans="3:13" x14ac:dyDescent="0.25">
      <c r="C5676" s="32">
        <v>44658</v>
      </c>
      <c r="D5676">
        <v>748.89</v>
      </c>
      <c r="F5676">
        <v>4.88</v>
      </c>
      <c r="G5676">
        <v>4</v>
      </c>
      <c r="H5676">
        <v>19.52</v>
      </c>
      <c r="I5676">
        <v>2.6065243226641999E-2</v>
      </c>
      <c r="J5676">
        <v>2.5000000000000001E-2</v>
      </c>
      <c r="K5676">
        <v>2.75E-2</v>
      </c>
      <c r="L5676">
        <v>0.03</v>
      </c>
      <c r="M5676" t="s">
        <v>113</v>
      </c>
    </row>
    <row r="5677" spans="3:13" x14ac:dyDescent="0.25">
      <c r="C5677" s="32">
        <v>44659</v>
      </c>
      <c r="D5677">
        <v>736.1</v>
      </c>
      <c r="F5677">
        <v>4.88</v>
      </c>
      <c r="G5677">
        <v>4</v>
      </c>
      <c r="H5677">
        <v>19.52</v>
      </c>
      <c r="I5677">
        <v>2.6518136122809399E-2</v>
      </c>
      <c r="J5677">
        <v>2.5000000000000001E-2</v>
      </c>
      <c r="K5677">
        <v>2.75E-2</v>
      </c>
      <c r="L5677">
        <v>0.03</v>
      </c>
      <c r="M5677" t="s">
        <v>113</v>
      </c>
    </row>
    <row r="5678" spans="3:13" x14ac:dyDescent="0.25">
      <c r="C5678" s="32">
        <v>44662</v>
      </c>
      <c r="D5678">
        <v>728.38</v>
      </c>
      <c r="F5678">
        <v>4.88</v>
      </c>
      <c r="G5678">
        <v>4</v>
      </c>
      <c r="H5678">
        <v>19.52</v>
      </c>
      <c r="I5678">
        <v>2.6799198220708899E-2</v>
      </c>
      <c r="J5678">
        <v>2.5000000000000001E-2</v>
      </c>
      <c r="K5678">
        <v>2.75E-2</v>
      </c>
      <c r="L5678">
        <v>0.03</v>
      </c>
      <c r="M5678" t="s">
        <v>113</v>
      </c>
    </row>
    <row r="5679" spans="3:13" x14ac:dyDescent="0.25">
      <c r="C5679" s="32">
        <v>44663</v>
      </c>
      <c r="D5679">
        <v>716.83</v>
      </c>
      <c r="F5679">
        <v>4.88</v>
      </c>
      <c r="G5679">
        <v>4</v>
      </c>
      <c r="H5679">
        <v>19.52</v>
      </c>
      <c r="I5679">
        <v>2.72310031667201E-2</v>
      </c>
      <c r="J5679">
        <v>2.5000000000000001E-2</v>
      </c>
      <c r="K5679">
        <v>2.75E-2</v>
      </c>
      <c r="L5679">
        <v>0.03</v>
      </c>
      <c r="M5679" t="s">
        <v>113</v>
      </c>
    </row>
    <row r="5680" spans="3:13" x14ac:dyDescent="0.25">
      <c r="C5680" s="32">
        <v>44664</v>
      </c>
      <c r="D5680">
        <v>715.74</v>
      </c>
      <c r="F5680">
        <v>4.88</v>
      </c>
      <c r="G5680">
        <v>4</v>
      </c>
      <c r="H5680">
        <v>19.52</v>
      </c>
      <c r="I5680">
        <v>2.72724732444742E-2</v>
      </c>
      <c r="J5680">
        <v>2.5000000000000001E-2</v>
      </c>
      <c r="K5680">
        <v>2.75E-2</v>
      </c>
      <c r="L5680">
        <v>0.03</v>
      </c>
      <c r="M5680" t="s">
        <v>113</v>
      </c>
    </row>
    <row r="5681" spans="3:15" x14ac:dyDescent="0.25">
      <c r="C5681" s="32">
        <v>44665</v>
      </c>
      <c r="D5681">
        <v>688.17</v>
      </c>
      <c r="F5681">
        <v>4.88</v>
      </c>
      <c r="G5681">
        <v>4</v>
      </c>
      <c r="H5681">
        <v>19.52</v>
      </c>
      <c r="I5681">
        <v>2.8365084208843701E-2</v>
      </c>
      <c r="J5681">
        <v>2.5000000000000001E-2</v>
      </c>
      <c r="K5681">
        <v>2.75E-2</v>
      </c>
      <c r="L5681">
        <v>0.03</v>
      </c>
      <c r="M5681" t="s">
        <v>113</v>
      </c>
      <c r="N5681" t="s">
        <v>114</v>
      </c>
    </row>
    <row r="5682" spans="3:15" x14ac:dyDescent="0.25">
      <c r="C5682" s="32">
        <v>44666</v>
      </c>
      <c r="D5682">
        <v>688.17</v>
      </c>
      <c r="F5682">
        <v>4.88</v>
      </c>
      <c r="G5682">
        <v>4</v>
      </c>
      <c r="H5682">
        <v>19.52</v>
      </c>
      <c r="I5682">
        <v>2.8365084208843701E-2</v>
      </c>
      <c r="J5682">
        <v>2.5000000000000001E-2</v>
      </c>
      <c r="K5682">
        <v>2.75E-2</v>
      </c>
      <c r="L5682">
        <v>0.03</v>
      </c>
      <c r="M5682" t="s">
        <v>113</v>
      </c>
      <c r="N5682" t="s">
        <v>114</v>
      </c>
    </row>
    <row r="5683" spans="3:15" x14ac:dyDescent="0.25">
      <c r="C5683" s="32">
        <v>44669</v>
      </c>
      <c r="D5683">
        <v>680</v>
      </c>
      <c r="F5683">
        <v>4.88</v>
      </c>
      <c r="G5683">
        <v>4</v>
      </c>
      <c r="H5683">
        <v>19.52</v>
      </c>
      <c r="I5683">
        <v>2.8705882352941098E-2</v>
      </c>
      <c r="J5683">
        <v>2.5000000000000001E-2</v>
      </c>
      <c r="K5683">
        <v>2.75E-2</v>
      </c>
      <c r="L5683">
        <v>0.03</v>
      </c>
      <c r="M5683" t="s">
        <v>113</v>
      </c>
      <c r="N5683" t="s">
        <v>114</v>
      </c>
    </row>
    <row r="5684" spans="3:15" x14ac:dyDescent="0.25">
      <c r="C5684" s="32">
        <v>44670</v>
      </c>
      <c r="D5684">
        <v>701.57</v>
      </c>
      <c r="F5684">
        <v>4.88</v>
      </c>
      <c r="G5684">
        <v>4</v>
      </c>
      <c r="H5684">
        <v>19.52</v>
      </c>
      <c r="I5684">
        <v>2.7823310574853499E-2</v>
      </c>
      <c r="J5684">
        <v>2.5000000000000001E-2</v>
      </c>
      <c r="K5684">
        <v>2.75E-2</v>
      </c>
      <c r="L5684">
        <v>0.03</v>
      </c>
      <c r="M5684" t="s">
        <v>113</v>
      </c>
      <c r="N5684" t="s">
        <v>114</v>
      </c>
    </row>
    <row r="5685" spans="3:15" x14ac:dyDescent="0.25">
      <c r="C5685" s="32">
        <v>44671</v>
      </c>
      <c r="D5685">
        <v>699</v>
      </c>
      <c r="F5685">
        <v>4.88</v>
      </c>
      <c r="G5685">
        <v>4</v>
      </c>
      <c r="H5685">
        <v>19.52</v>
      </c>
      <c r="I5685">
        <v>2.7925608011444902E-2</v>
      </c>
      <c r="J5685">
        <v>2.5000000000000001E-2</v>
      </c>
      <c r="K5685">
        <v>2.75E-2</v>
      </c>
      <c r="L5685">
        <v>0.03</v>
      </c>
      <c r="M5685" t="s">
        <v>113</v>
      </c>
      <c r="N5685" t="s">
        <v>114</v>
      </c>
    </row>
    <row r="5686" spans="3:15" x14ac:dyDescent="0.25">
      <c r="C5686" s="32">
        <v>44672</v>
      </c>
      <c r="D5686">
        <v>681.46</v>
      </c>
      <c r="F5686">
        <v>4.88</v>
      </c>
      <c r="G5686">
        <v>4</v>
      </c>
      <c r="H5686">
        <v>19.52</v>
      </c>
      <c r="I5686">
        <v>2.8644381181580698E-2</v>
      </c>
      <c r="J5686">
        <v>2.5000000000000001E-2</v>
      </c>
      <c r="K5686">
        <v>2.75E-2</v>
      </c>
      <c r="L5686">
        <v>0.03</v>
      </c>
      <c r="M5686" t="s">
        <v>113</v>
      </c>
      <c r="N5686" t="s">
        <v>114</v>
      </c>
    </row>
    <row r="5687" spans="3:15" x14ac:dyDescent="0.25">
      <c r="C5687" s="32">
        <v>44673</v>
      </c>
      <c r="D5687">
        <v>662.94</v>
      </c>
      <c r="F5687">
        <v>4.88</v>
      </c>
      <c r="G5687">
        <v>4</v>
      </c>
      <c r="H5687">
        <v>19.52</v>
      </c>
      <c r="I5687">
        <v>2.9444595287657999E-2</v>
      </c>
      <c r="J5687">
        <v>2.5000000000000001E-2</v>
      </c>
      <c r="K5687">
        <v>2.75E-2</v>
      </c>
      <c r="L5687">
        <v>0.03</v>
      </c>
      <c r="M5687" t="s">
        <v>113</v>
      </c>
      <c r="N5687" t="s">
        <v>114</v>
      </c>
    </row>
    <row r="5688" spans="3:15" x14ac:dyDescent="0.25">
      <c r="C5688" s="32">
        <v>44676</v>
      </c>
      <c r="D5688">
        <v>668.28</v>
      </c>
      <c r="F5688">
        <v>4.88</v>
      </c>
      <c r="G5688">
        <v>4</v>
      </c>
      <c r="H5688">
        <v>19.52</v>
      </c>
      <c r="I5688">
        <v>2.92093134614233E-2</v>
      </c>
      <c r="J5688">
        <v>2.5000000000000001E-2</v>
      </c>
      <c r="K5688">
        <v>2.75E-2</v>
      </c>
      <c r="L5688">
        <v>0.03</v>
      </c>
      <c r="M5688" t="s">
        <v>113</v>
      </c>
      <c r="N5688" t="s">
        <v>114</v>
      </c>
    </row>
    <row r="5689" spans="3:15" x14ac:dyDescent="0.25">
      <c r="C5689" s="32">
        <v>44677</v>
      </c>
      <c r="D5689">
        <v>647.04999999999995</v>
      </c>
      <c r="F5689">
        <v>4.88</v>
      </c>
      <c r="G5689">
        <v>4</v>
      </c>
      <c r="H5689">
        <v>19.52</v>
      </c>
      <c r="I5689">
        <v>3.01676841047832E-2</v>
      </c>
      <c r="J5689">
        <v>2.5000000000000001E-2</v>
      </c>
      <c r="K5689">
        <v>2.75E-2</v>
      </c>
      <c r="L5689">
        <v>0.03</v>
      </c>
      <c r="M5689" t="s">
        <v>113</v>
      </c>
      <c r="N5689" t="s">
        <v>114</v>
      </c>
      <c r="O5689" t="s">
        <v>106</v>
      </c>
    </row>
    <row r="5690" spans="3:15" x14ac:dyDescent="0.25">
      <c r="C5690" s="32">
        <v>44678</v>
      </c>
      <c r="D5690">
        <v>643.02</v>
      </c>
      <c r="F5690">
        <v>4.88</v>
      </c>
      <c r="G5690">
        <v>4</v>
      </c>
      <c r="H5690">
        <v>19.52</v>
      </c>
      <c r="I5690">
        <v>3.03567540667475E-2</v>
      </c>
      <c r="J5690">
        <v>2.5000000000000001E-2</v>
      </c>
      <c r="K5690">
        <v>2.75E-2</v>
      </c>
      <c r="L5690">
        <v>0.03</v>
      </c>
      <c r="M5690" t="s">
        <v>113</v>
      </c>
      <c r="N5690" t="s">
        <v>114</v>
      </c>
      <c r="O5690" t="s">
        <v>106</v>
      </c>
    </row>
    <row r="5691" spans="3:15" x14ac:dyDescent="0.25">
      <c r="C5691" s="32">
        <v>44679</v>
      </c>
      <c r="D5691">
        <v>650.97</v>
      </c>
      <c r="F5691">
        <v>4.88</v>
      </c>
      <c r="G5691">
        <v>4</v>
      </c>
      <c r="H5691">
        <v>19.52</v>
      </c>
      <c r="I5691">
        <v>2.9986020861176299E-2</v>
      </c>
      <c r="J5691">
        <v>2.5000000000000001E-2</v>
      </c>
      <c r="K5691">
        <v>2.75E-2</v>
      </c>
      <c r="L5691">
        <v>0.03</v>
      </c>
      <c r="M5691" t="s">
        <v>113</v>
      </c>
      <c r="N5691" t="s">
        <v>114</v>
      </c>
    </row>
    <row r="5692" spans="3:15" x14ac:dyDescent="0.25">
      <c r="C5692" s="32">
        <v>44680</v>
      </c>
      <c r="D5692">
        <v>624.67999999999995</v>
      </c>
      <c r="F5692">
        <v>4.88</v>
      </c>
      <c r="G5692">
        <v>4</v>
      </c>
      <c r="H5692">
        <v>19.52</v>
      </c>
      <c r="I5692">
        <v>3.1247998975475401E-2</v>
      </c>
      <c r="J5692">
        <v>2.5000000000000001E-2</v>
      </c>
      <c r="K5692">
        <v>2.75E-2</v>
      </c>
      <c r="L5692">
        <v>0.03</v>
      </c>
      <c r="M5692" t="s">
        <v>113</v>
      </c>
      <c r="N5692" t="s">
        <v>114</v>
      </c>
      <c r="O5692" t="s">
        <v>106</v>
      </c>
    </row>
    <row r="5693" spans="3:15" x14ac:dyDescent="0.25">
      <c r="C5693" s="32">
        <v>44683</v>
      </c>
      <c r="D5693">
        <v>624.79999999999995</v>
      </c>
      <c r="F5693">
        <v>4.88</v>
      </c>
      <c r="G5693">
        <v>4</v>
      </c>
      <c r="H5693">
        <v>19.52</v>
      </c>
      <c r="I5693">
        <v>3.1241997439180502E-2</v>
      </c>
      <c r="J5693">
        <v>2.5000000000000001E-2</v>
      </c>
      <c r="K5693">
        <v>2.75E-2</v>
      </c>
      <c r="L5693">
        <v>0.03</v>
      </c>
      <c r="M5693" t="s">
        <v>113</v>
      </c>
      <c r="N5693" t="s">
        <v>114</v>
      </c>
      <c r="O5693" t="s">
        <v>106</v>
      </c>
    </row>
    <row r="5694" spans="3:15" x14ac:dyDescent="0.25">
      <c r="C5694" s="32">
        <v>44684</v>
      </c>
      <c r="D5694">
        <v>631.05999999999995</v>
      </c>
      <c r="F5694">
        <v>4.88</v>
      </c>
      <c r="G5694">
        <v>4</v>
      </c>
      <c r="H5694">
        <v>19.52</v>
      </c>
      <c r="I5694">
        <v>3.0932082527810299E-2</v>
      </c>
      <c r="J5694">
        <v>2.5000000000000001E-2</v>
      </c>
      <c r="K5694">
        <v>2.75E-2</v>
      </c>
      <c r="L5694">
        <v>0.03</v>
      </c>
      <c r="M5694" t="s">
        <v>113</v>
      </c>
      <c r="N5694" t="s">
        <v>114</v>
      </c>
      <c r="O5694" t="s">
        <v>106</v>
      </c>
    </row>
    <row r="5695" spans="3:15" x14ac:dyDescent="0.25">
      <c r="C5695" s="32">
        <v>44685</v>
      </c>
      <c r="D5695">
        <v>665.23</v>
      </c>
      <c r="F5695">
        <v>4.88</v>
      </c>
      <c r="G5695">
        <v>4</v>
      </c>
      <c r="H5695">
        <v>19.52</v>
      </c>
      <c r="I5695">
        <v>2.9343234670715299E-2</v>
      </c>
      <c r="J5695">
        <v>2.5000000000000001E-2</v>
      </c>
      <c r="K5695">
        <v>2.75E-2</v>
      </c>
      <c r="L5695">
        <v>0.03</v>
      </c>
      <c r="M5695" t="s">
        <v>113</v>
      </c>
      <c r="N5695" t="s">
        <v>114</v>
      </c>
    </row>
    <row r="5696" spans="3:15" x14ac:dyDescent="0.25">
      <c r="C5696" s="32">
        <v>44686</v>
      </c>
      <c r="D5696">
        <v>633.80999999999995</v>
      </c>
      <c r="F5696">
        <v>4.88</v>
      </c>
      <c r="G5696">
        <v>4</v>
      </c>
      <c r="H5696">
        <v>19.52</v>
      </c>
      <c r="I5696">
        <v>3.0797873179659499E-2</v>
      </c>
      <c r="J5696">
        <v>2.5000000000000001E-2</v>
      </c>
      <c r="K5696">
        <v>2.75E-2</v>
      </c>
      <c r="L5696">
        <v>0.03</v>
      </c>
      <c r="M5696" t="s">
        <v>113</v>
      </c>
      <c r="N5696" t="s">
        <v>114</v>
      </c>
      <c r="O5696" t="s">
        <v>106</v>
      </c>
    </row>
    <row r="5697" spans="3:15" x14ac:dyDescent="0.25">
      <c r="C5697" s="32">
        <v>44687</v>
      </c>
      <c r="D5697">
        <v>628.62</v>
      </c>
      <c r="F5697">
        <v>4.88</v>
      </c>
      <c r="G5697">
        <v>4</v>
      </c>
      <c r="H5697">
        <v>19.52</v>
      </c>
      <c r="I5697">
        <v>3.1052145970538601E-2</v>
      </c>
      <c r="J5697">
        <v>2.5000000000000001E-2</v>
      </c>
      <c r="K5697">
        <v>2.75E-2</v>
      </c>
      <c r="L5697">
        <v>0.03</v>
      </c>
      <c r="M5697" t="s">
        <v>113</v>
      </c>
      <c r="N5697" t="s">
        <v>114</v>
      </c>
      <c r="O5697" t="s">
        <v>106</v>
      </c>
    </row>
    <row r="5698" spans="3:15" x14ac:dyDescent="0.25">
      <c r="C5698" s="32">
        <v>44690</v>
      </c>
      <c r="D5698">
        <v>605.55999999999995</v>
      </c>
      <c r="F5698">
        <v>4.88</v>
      </c>
      <c r="G5698">
        <v>4</v>
      </c>
      <c r="H5698">
        <v>19.52</v>
      </c>
      <c r="I5698">
        <v>3.22346258009115E-2</v>
      </c>
      <c r="J5698">
        <v>2.5000000000000001E-2</v>
      </c>
      <c r="K5698">
        <v>2.75E-2</v>
      </c>
      <c r="L5698">
        <v>0.03</v>
      </c>
      <c r="M5698" t="s">
        <v>113</v>
      </c>
      <c r="N5698" t="s">
        <v>114</v>
      </c>
      <c r="O5698" t="s">
        <v>106</v>
      </c>
    </row>
    <row r="5699" spans="3:15" x14ac:dyDescent="0.25">
      <c r="C5699" s="32">
        <v>44691</v>
      </c>
      <c r="D5699">
        <v>610.23</v>
      </c>
      <c r="F5699">
        <v>4.88</v>
      </c>
      <c r="G5699">
        <v>4</v>
      </c>
      <c r="H5699">
        <v>19.52</v>
      </c>
      <c r="I5699">
        <v>3.1987938973829497E-2</v>
      </c>
      <c r="J5699">
        <v>2.5000000000000001E-2</v>
      </c>
      <c r="K5699">
        <v>2.75E-2</v>
      </c>
      <c r="L5699">
        <v>0.03</v>
      </c>
      <c r="M5699" t="s">
        <v>113</v>
      </c>
      <c r="N5699" t="s">
        <v>114</v>
      </c>
      <c r="O5699" t="s">
        <v>106</v>
      </c>
    </row>
    <row r="5700" spans="3:15" x14ac:dyDescent="0.25">
      <c r="C5700" s="32">
        <v>44692</v>
      </c>
      <c r="D5700">
        <v>600.35</v>
      </c>
      <c r="F5700">
        <v>4.88</v>
      </c>
      <c r="G5700">
        <v>4</v>
      </c>
      <c r="H5700">
        <v>19.52</v>
      </c>
      <c r="I5700">
        <v>3.25143666194719E-2</v>
      </c>
      <c r="J5700">
        <v>2.5000000000000001E-2</v>
      </c>
      <c r="K5700">
        <v>2.75E-2</v>
      </c>
      <c r="L5700">
        <v>0.03</v>
      </c>
      <c r="M5700" t="s">
        <v>113</v>
      </c>
      <c r="N5700" t="s">
        <v>114</v>
      </c>
      <c r="O5700" t="s">
        <v>106</v>
      </c>
    </row>
    <row r="5701" spans="3:15" x14ac:dyDescent="0.25">
      <c r="C5701" s="32">
        <v>44693</v>
      </c>
      <c r="D5701">
        <v>600.4</v>
      </c>
      <c r="F5701">
        <v>4.88</v>
      </c>
      <c r="G5701">
        <v>4</v>
      </c>
      <c r="H5701">
        <v>19.52</v>
      </c>
      <c r="I5701">
        <v>3.2511658894070601E-2</v>
      </c>
      <c r="J5701">
        <v>2.5000000000000001E-2</v>
      </c>
      <c r="K5701">
        <v>2.75E-2</v>
      </c>
      <c r="L5701">
        <v>0.03</v>
      </c>
      <c r="M5701" t="s">
        <v>113</v>
      </c>
      <c r="N5701" t="s">
        <v>114</v>
      </c>
      <c r="O5701" t="s">
        <v>106</v>
      </c>
    </row>
    <row r="5702" spans="3:15" x14ac:dyDescent="0.25">
      <c r="C5702" s="32">
        <v>44694</v>
      </c>
      <c r="D5702">
        <v>615.33000000000004</v>
      </c>
      <c r="F5702">
        <v>4.88</v>
      </c>
      <c r="G5702">
        <v>4</v>
      </c>
      <c r="H5702">
        <v>19.52</v>
      </c>
      <c r="I5702">
        <v>3.1722815399866697E-2</v>
      </c>
      <c r="J5702">
        <v>2.5000000000000001E-2</v>
      </c>
      <c r="K5702">
        <v>2.75E-2</v>
      </c>
      <c r="L5702">
        <v>0.03</v>
      </c>
      <c r="M5702" t="s">
        <v>113</v>
      </c>
      <c r="N5702" t="s">
        <v>114</v>
      </c>
      <c r="O5702" t="s">
        <v>106</v>
      </c>
    </row>
    <row r="5703" spans="3:15" x14ac:dyDescent="0.25">
      <c r="C5703" s="32">
        <v>44697</v>
      </c>
      <c r="D5703">
        <v>598.6</v>
      </c>
      <c r="F5703">
        <v>4.88</v>
      </c>
      <c r="G5703">
        <v>4</v>
      </c>
      <c r="H5703">
        <v>19.52</v>
      </c>
      <c r="I5703">
        <v>3.26094219846308E-2</v>
      </c>
      <c r="J5703">
        <v>2.5000000000000001E-2</v>
      </c>
      <c r="K5703">
        <v>2.75E-2</v>
      </c>
      <c r="L5703">
        <v>0.03</v>
      </c>
      <c r="M5703" t="s">
        <v>113</v>
      </c>
      <c r="N5703" t="s">
        <v>114</v>
      </c>
      <c r="O5703" t="s">
        <v>106</v>
      </c>
    </row>
    <row r="5704" spans="3:15" x14ac:dyDescent="0.25">
      <c r="C5704" s="32">
        <v>44698</v>
      </c>
      <c r="D5704">
        <v>611.72</v>
      </c>
      <c r="F5704">
        <v>4.88</v>
      </c>
      <c r="G5704">
        <v>4</v>
      </c>
      <c r="H5704">
        <v>19.52</v>
      </c>
      <c r="I5704">
        <v>3.1910024194075702E-2</v>
      </c>
      <c r="J5704">
        <v>2.5000000000000001E-2</v>
      </c>
      <c r="K5704">
        <v>2.75E-2</v>
      </c>
      <c r="L5704">
        <v>0.03</v>
      </c>
      <c r="M5704" t="s">
        <v>113</v>
      </c>
      <c r="N5704" t="s">
        <v>114</v>
      </c>
      <c r="O5704" t="s">
        <v>106</v>
      </c>
    </row>
    <row r="5705" spans="3:15" x14ac:dyDescent="0.25">
      <c r="C5705" s="32">
        <v>44699</v>
      </c>
      <c r="D5705">
        <v>591.86</v>
      </c>
      <c r="F5705">
        <v>4.88</v>
      </c>
      <c r="G5705">
        <v>4</v>
      </c>
      <c r="H5705">
        <v>19.52</v>
      </c>
      <c r="I5705">
        <v>3.2980772479978299E-2</v>
      </c>
      <c r="J5705">
        <v>2.5000000000000001E-2</v>
      </c>
      <c r="K5705">
        <v>2.75E-2</v>
      </c>
      <c r="L5705">
        <v>0.03</v>
      </c>
      <c r="M5705" t="s">
        <v>113</v>
      </c>
      <c r="N5705" t="s">
        <v>114</v>
      </c>
      <c r="O5705" t="s">
        <v>106</v>
      </c>
    </row>
    <row r="5706" spans="3:15" x14ac:dyDescent="0.25">
      <c r="C5706" s="32">
        <v>44700</v>
      </c>
      <c r="D5706">
        <v>593.08000000000004</v>
      </c>
      <c r="F5706">
        <v>4.88</v>
      </c>
      <c r="G5706">
        <v>4</v>
      </c>
      <c r="H5706">
        <v>19.52</v>
      </c>
      <c r="I5706">
        <v>3.2912929115802202E-2</v>
      </c>
      <c r="J5706">
        <v>2.5000000000000001E-2</v>
      </c>
      <c r="K5706">
        <v>2.75E-2</v>
      </c>
      <c r="L5706">
        <v>0.03</v>
      </c>
      <c r="M5706" t="s">
        <v>113</v>
      </c>
      <c r="N5706" t="s">
        <v>114</v>
      </c>
      <c r="O5706" t="s">
        <v>106</v>
      </c>
    </row>
    <row r="5707" spans="3:15" x14ac:dyDescent="0.25">
      <c r="C5707" s="32">
        <v>44701</v>
      </c>
      <c r="D5707">
        <v>600.44000000000005</v>
      </c>
      <c r="F5707">
        <v>4.88</v>
      </c>
      <c r="G5707">
        <v>4</v>
      </c>
      <c r="H5707">
        <v>19.52</v>
      </c>
      <c r="I5707">
        <v>3.2509493038438399E-2</v>
      </c>
      <c r="J5707">
        <v>2.5000000000000001E-2</v>
      </c>
      <c r="K5707">
        <v>2.75E-2</v>
      </c>
      <c r="L5707">
        <v>0.03</v>
      </c>
      <c r="M5707" t="s">
        <v>113</v>
      </c>
      <c r="N5707" t="s">
        <v>114</v>
      </c>
      <c r="O5707" t="s">
        <v>106</v>
      </c>
    </row>
    <row r="5708" spans="3:15" x14ac:dyDescent="0.25">
      <c r="C5708" s="32">
        <v>44704</v>
      </c>
      <c r="D5708">
        <v>611.51</v>
      </c>
      <c r="F5708">
        <v>4.88</v>
      </c>
      <c r="G5708">
        <v>4</v>
      </c>
      <c r="H5708">
        <v>19.52</v>
      </c>
      <c r="I5708">
        <v>3.1920982485977301E-2</v>
      </c>
      <c r="J5708">
        <v>2.5000000000000001E-2</v>
      </c>
      <c r="K5708">
        <v>2.75E-2</v>
      </c>
      <c r="L5708">
        <v>0.03</v>
      </c>
      <c r="M5708" t="s">
        <v>113</v>
      </c>
      <c r="N5708" t="s">
        <v>114</v>
      </c>
      <c r="O5708" t="s">
        <v>106</v>
      </c>
    </row>
    <row r="5709" spans="3:15" x14ac:dyDescent="0.25">
      <c r="C5709" s="32">
        <v>44705</v>
      </c>
      <c r="D5709">
        <v>618.35</v>
      </c>
      <c r="F5709">
        <v>4.88</v>
      </c>
      <c r="G5709">
        <v>4</v>
      </c>
      <c r="H5709">
        <v>19.52</v>
      </c>
      <c r="I5709">
        <v>3.15678822673243E-2</v>
      </c>
      <c r="J5709">
        <v>2.5000000000000001E-2</v>
      </c>
      <c r="K5709">
        <v>2.75E-2</v>
      </c>
      <c r="L5709">
        <v>0.03</v>
      </c>
      <c r="M5709" t="s">
        <v>113</v>
      </c>
      <c r="N5709" t="s">
        <v>114</v>
      </c>
      <c r="O5709" t="s">
        <v>106</v>
      </c>
    </row>
    <row r="5710" spans="3:15" x14ac:dyDescent="0.25">
      <c r="C5710" s="32">
        <v>44706</v>
      </c>
      <c r="D5710">
        <v>626.6</v>
      </c>
      <c r="F5710">
        <v>4.88</v>
      </c>
      <c r="G5710">
        <v>4</v>
      </c>
      <c r="H5710">
        <v>19.52</v>
      </c>
      <c r="I5710">
        <v>3.11522502393871E-2</v>
      </c>
      <c r="J5710">
        <v>2.5000000000000001E-2</v>
      </c>
      <c r="K5710">
        <v>2.75E-2</v>
      </c>
      <c r="L5710">
        <v>0.03</v>
      </c>
      <c r="M5710" t="s">
        <v>113</v>
      </c>
      <c r="N5710" t="s">
        <v>114</v>
      </c>
      <c r="O5710" t="s">
        <v>106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Formulas</vt:lpstr>
      <vt:lpstr>BackTest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2022-05-26T12:27:52Z</dcterms:modified>
</cp:coreProperties>
</file>