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ossiers Communs\IMPORT\LOGISTIQUE\DOCUMENTS DOSSIERS IMPORT\AFS\ALG MARKETING\2024\CDE 27231\"/>
    </mc:Choice>
  </mc:AlternateContent>
  <xr:revisionPtr revIDLastSave="0" documentId="13_ncr:1_{3BD48144-7AA1-4BDD-8DAE-03461C939CC1}" xr6:coauthVersionLast="47" xr6:coauthVersionMax="47" xr10:uidLastSave="{00000000-0000-0000-0000-000000000000}"/>
  <bookViews>
    <workbookView xWindow="-120" yWindow="-120" windowWidth="29040" windowHeight="15840" xr2:uid="{60F0A4ED-1687-4EAC-AF0E-4BD4BD7C502C}"/>
  </bookViews>
  <sheets>
    <sheet name="Feuil4" sheetId="5" r:id="rId1"/>
    <sheet name="Sheet1" sheetId="1" r:id="rId2"/>
  </sheets>
  <definedNames>
    <definedName name="_xlnm.Print_Area" localSheetId="0">Feuil4!$A$1:$J$26</definedName>
  </definedNames>
  <calcPr calcId="191029"/>
  <pivotCaches>
    <pivotCache cacheId="4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<sst xmlns="http://schemas.openxmlformats.org/spreadsheetml/2006/main" count="552" uniqueCount="106">
  <si>
    <t>Container No</t>
  </si>
  <si>
    <t>Vessel Name</t>
  </si>
  <si>
    <t>Shipping No</t>
  </si>
  <si>
    <t>Port Of Loading</t>
  </si>
  <si>
    <t>Port of Discharge</t>
  </si>
  <si>
    <t>ETD</t>
  </si>
  <si>
    <t>ETA</t>
  </si>
  <si>
    <t>Consec No</t>
  </si>
  <si>
    <t>Invoice ID</t>
  </si>
  <si>
    <t>Barcode</t>
  </si>
  <si>
    <t>Commodity Code</t>
  </si>
  <si>
    <t>Variety Code</t>
  </si>
  <si>
    <t>Grade Code</t>
  </si>
  <si>
    <t>Mark Code</t>
  </si>
  <si>
    <t>Pack Code</t>
  </si>
  <si>
    <t>Count Code</t>
  </si>
  <si>
    <t>Inventory Code</t>
  </si>
  <si>
    <t>Target Market</t>
  </si>
  <si>
    <t>Farm Number</t>
  </si>
  <si>
    <t>Orchard</t>
  </si>
  <si>
    <t>PHC</t>
  </si>
  <si>
    <t>Global Gap Number</t>
  </si>
  <si>
    <t>Temp Tail</t>
  </si>
  <si>
    <t>Seal Number</t>
  </si>
  <si>
    <t>Phyto Verification</t>
  </si>
  <si>
    <t>UPN</t>
  </si>
  <si>
    <t>Inspector Name</t>
  </si>
  <si>
    <t>Orig Inspection Date</t>
  </si>
  <si>
    <t>Sequence Number</t>
  </si>
  <si>
    <t xml:space="preserve">Pallet Size </t>
  </si>
  <si>
    <t xml:space="preserve">No Cartons </t>
  </si>
  <si>
    <t xml:space="preserve">Gross Weight </t>
  </si>
  <si>
    <t>Nett Weight</t>
  </si>
  <si>
    <t>Price</t>
  </si>
  <si>
    <t>Total Invoice</t>
  </si>
  <si>
    <t>TTNU8711261</t>
  </si>
  <si>
    <t>MSC Carole</t>
  </si>
  <si>
    <t>NZ436R</t>
  </si>
  <si>
    <t>ZACPT</t>
  </si>
  <si>
    <t>NLRTM</t>
  </si>
  <si>
    <t>AL14691</t>
  </si>
  <si>
    <t>460016511135726091</t>
  </si>
  <si>
    <t>SC</t>
  </si>
  <si>
    <t>ORM</t>
  </si>
  <si>
    <t>1</t>
  </si>
  <si>
    <t>BGEN</t>
  </si>
  <si>
    <t>E10D</t>
  </si>
  <si>
    <t>3</t>
  </si>
  <si>
    <t>WA</t>
  </si>
  <si>
    <t>EU</t>
  </si>
  <si>
    <t>NL1210</t>
  </si>
  <si>
    <t>CS32</t>
  </si>
  <si>
    <t>NL6050</t>
  </si>
  <si>
    <t>4049929930896</t>
  </si>
  <si>
    <t/>
  </si>
  <si>
    <t>FX29457101</t>
  </si>
  <si>
    <t>EUA1A1FY</t>
  </si>
  <si>
    <t>800011S13644000</t>
  </si>
  <si>
    <t>9973</t>
  </si>
  <si>
    <t>460016511135726121</t>
  </si>
  <si>
    <t>ALG</t>
  </si>
  <si>
    <t>UL</t>
  </si>
  <si>
    <t>460016511135726138</t>
  </si>
  <si>
    <t>2</t>
  </si>
  <si>
    <t>460016511135726220</t>
  </si>
  <si>
    <t>460016511135726244</t>
  </si>
  <si>
    <t>460016511135726343</t>
  </si>
  <si>
    <t>460016511135726350</t>
  </si>
  <si>
    <t>460016511135726510</t>
  </si>
  <si>
    <t>460016511135726527</t>
  </si>
  <si>
    <t>460016511135727517</t>
  </si>
  <si>
    <t>FB</t>
  </si>
  <si>
    <t>A04I</t>
  </si>
  <si>
    <t>1XX</t>
  </si>
  <si>
    <t>LB</t>
  </si>
  <si>
    <t>NBSCA5VZ74</t>
  </si>
  <si>
    <t>03C900230333802</t>
  </si>
  <si>
    <t>460016511135727531</t>
  </si>
  <si>
    <t>460016511135727739</t>
  </si>
  <si>
    <t>1X</t>
  </si>
  <si>
    <t>460016511135727777</t>
  </si>
  <si>
    <t>460016511135727784</t>
  </si>
  <si>
    <t>460016511135727814</t>
  </si>
  <si>
    <t>2333339T40304C4</t>
  </si>
  <si>
    <t>460016511135727869</t>
  </si>
  <si>
    <t>460016511135727975</t>
  </si>
  <si>
    <t>460016511135744187</t>
  </si>
  <si>
    <t>860098021460784052</t>
  </si>
  <si>
    <t>2H</t>
  </si>
  <si>
    <t>BLACK</t>
  </si>
  <si>
    <t>E16D</t>
  </si>
  <si>
    <t>C3002</t>
  </si>
  <si>
    <t>7</t>
  </si>
  <si>
    <t>NL1234</t>
  </si>
  <si>
    <t>4059883885149</t>
  </si>
  <si>
    <t>500061520632500</t>
  </si>
  <si>
    <t>8952</t>
  </si>
  <si>
    <t>860098021460784137</t>
  </si>
  <si>
    <t>8322042500272K2</t>
  </si>
  <si>
    <t>Total général</t>
  </si>
  <si>
    <t xml:space="preserve">Somme de No Cartons </t>
  </si>
  <si>
    <t>(vide)</t>
  </si>
  <si>
    <t xml:space="preserve">Somme de Pallet Size </t>
  </si>
  <si>
    <t>Somme de Pallet Size 2</t>
  </si>
  <si>
    <t>CALIBRE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</si>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</sst>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164" fontId="0" fillId="0" borderId="2" xfId="1" applyFont="1" applyFill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64" fontId="0" fillId="0" borderId="5" xfId="1" applyFont="1" applyBorder="1"/>
    <xf numFmtId="164" fontId="0" fillId="0" borderId="6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2" borderId="1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/>
    <xf numFmtId="0" fontId="0" fillId="2" borderId="2" xfId="0" applyFill="1" applyBorder="1"/>
    <xf numFmtId="0" fontId="0" fillId="2" borderId="5" xfId="0" applyFill="1" applyBorder="1"/>
    <xf numFmtId="0" fontId="0" fillId="2" borderId="8" xfId="0" applyFill="1" applyBorder="1"/>
    <xf numFmtId="0" fontId="0" fillId="0" borderId="0" xfId="0" pivotButton="1"/>
    <xf numFmtId="0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NumberFormat="1" applyFill="1"/>
  </cellXfs>
  <cellStyles count="2">
    <cellStyle name="Milliers" xfId="1" builtinId="3"/>
    <cellStyle name="Normal" xfId="0" builtinId="0"/>
  </cellStyles>
  <dxfs count="74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font>
        <color rgb="FFFFFF99"/>
      </font>
      <fill>
        <patternFill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114300</xdr:colOff>
      <xdr:row>6</xdr:row>
      <xdr:rowOff>76200</xdr:rowOff>
    </xdr:from>
    <xdr:to>
      <xdr:col>13</xdr:col>
      <xdr:colOff>75824</xdr:colOff>
      <xdr:row>26</xdr:row>
      <xdr:rowOff>28176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6710785-0283-A6A8-C9B5-6E0DD032D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3700" y="1047750"/>
          <a:ext cx="3009524" cy="319047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dila SETTOURI" refreshedDate="45555.480555555558" createdVersion="8" refreshedVersion="8" minRefreshableVersion="3" recordCount="21" xr:uid="{8E695B6C-AC9F-4B69-BCC7-0A44FE6BF29B}">
  <cacheSource type="worksheet">
    <worksheetSource ref="A1:AI1048576" sheet="Sheet1"/>
  </cacheSource>
  <cacheFields count="35">
    <cacheField name="Container No" numFmtId="0">
      <sharedItems containsBlank="1" count="2">
        <s v="TTNU8711261"/>
        <m/>
      </sharedItems>
    </cacheField>
    <cacheField name="Vessel Name" numFmtId="0">
      <sharedItems containsBlank="1"/>
    </cacheField>
    <cacheField name="Shipping No" numFmtId="0">
      <sharedItems containsBlank="1"/>
    </cacheField>
    <cacheField name="Port Of Loading" numFmtId="0">
      <sharedItems containsBlank="1"/>
    </cacheField>
    <cacheField name="Port of Discharge" numFmtId="0">
      <sharedItems containsBlank="1"/>
    </cacheField>
    <cacheField name="ETD" numFmtId="0">
      <sharedItems containsNonDate="0" containsDate="1" containsString="0" containsBlank="1" minDate="2024-09-23T00:00:00" maxDate="2024-09-24T00:00:00"/>
    </cacheField>
    <cacheField name="ETA" numFmtId="0">
      <sharedItems containsNonDate="0" containsDate="1" containsString="0" containsBlank="1" minDate="2024-10-10T00:00:00" maxDate="2024-10-11T00:00:00"/>
    </cacheField>
    <cacheField name="Consec No" numFmtId="0">
      <sharedItems containsBlank="1"/>
    </cacheField>
    <cacheField name="Invoice ID" numFmtId="0">
      <sharedItems containsString="0" containsBlank="1" containsNumber="1" containsInteger="1" minValue="27855" maxValue="27855"/>
    </cacheField>
    <cacheField name="Barcode" numFmtId="0">
      <sharedItems containsBlank="1" count="21">
        <s v="460016511135726091"/>
        <s v="460016511135726121"/>
        <s v="460016511135726138"/>
        <s v="460016511135726220"/>
        <s v="460016511135726244"/>
        <s v="460016511135726343"/>
        <s v="460016511135726350"/>
        <s v="460016511135726510"/>
        <s v="460016511135726527"/>
        <s v="460016511135727517"/>
        <s v="460016511135727531"/>
        <s v="460016511135727739"/>
        <s v="460016511135727777"/>
        <s v="460016511135727784"/>
        <s v="460016511135727814"/>
        <s v="460016511135727869"/>
        <s v="460016511135727975"/>
        <s v="460016511135744187"/>
        <s v="860098021460784052"/>
        <s v="860098021460784137"/>
        <m/>
      </sharedItems>
    </cacheField>
    <cacheField name="Commodity Code" numFmtId="0">
      <sharedItems containsBlank="1" count="2">
        <s v="SC"/>
        <m/>
      </sharedItems>
    </cacheField>
    <cacheField name="Variety Code" numFmtId="0">
      <sharedItems containsBlank="1" count="2">
        <s v="ORM"/>
        <m/>
      </sharedItems>
    </cacheField>
    <cacheField name="Grade Code" numFmtId="0">
      <sharedItems containsBlank="1" count="3">
        <s v="1"/>
        <s v="2H"/>
        <m/>
      </sharedItems>
    </cacheField>
    <cacheField name="Mark Code" numFmtId="0">
      <sharedItems containsBlank="1" count="5">
        <s v="BGEN"/>
        <s v="ALG"/>
        <s v="FB"/>
        <s v="BLACK"/>
        <m/>
      </sharedItems>
    </cacheField>
    <cacheField name="Pack Code" numFmtId="0">
      <sharedItems containsBlank="1" count="4">
        <s v="E10D"/>
        <s v="A04I"/>
        <s v="E16D"/>
        <m/>
      </sharedItems>
    </cacheField>
    <cacheField name="Count Code" numFmtId="0">
      <sharedItems containsBlank="1" count="6">
        <s v="3"/>
        <s v="1"/>
        <s v="2"/>
        <s v="1XX"/>
        <s v="1X"/>
        <m/>
      </sharedItems>
    </cacheField>
    <cacheField name="Inventory Code" numFmtId="0">
      <sharedItems containsBlank="1"/>
    </cacheField>
    <cacheField name="Target Market" numFmtId="0">
      <sharedItems containsBlank="1"/>
    </cacheField>
    <cacheField name="Farm Number" numFmtId="0">
      <sharedItems containsBlank="1"/>
    </cacheField>
    <cacheField name="Orchard" numFmtId="0">
      <sharedItems containsBlank="1"/>
    </cacheField>
    <cacheField name="PHC" numFmtId="0">
      <sharedItems containsBlank="1"/>
    </cacheField>
    <cacheField name="Global Gap Number" numFmtId="0">
      <sharedItems containsBlank="1"/>
    </cacheField>
    <cacheField name="Temp Tail" numFmtId="0">
      <sharedItems containsBlank="1"/>
    </cacheField>
    <cacheField name="Seal Number" numFmtId="0">
      <sharedItems containsBlank="1"/>
    </cacheField>
    <cacheField name="Phyto Verification" numFmtId="0">
      <sharedItems containsBlank="1"/>
    </cacheField>
    <cacheField name="UPN" numFmtId="0">
      <sharedItems containsBlank="1"/>
    </cacheField>
    <cacheField name="Inspector Name" numFmtId="0">
      <sharedItems containsBlank="1"/>
    </cacheField>
    <cacheField name="Orig Inspection Date" numFmtId="0">
      <sharedItems containsNonDate="0" containsDate="1" containsString="0" containsBlank="1" minDate="2024-08-27T00:00:00" maxDate="2024-09-05T00:00:00"/>
    </cacheField>
    <cacheField name="Sequence Number" numFmtId="0">
      <sharedItems containsString="0" containsBlank="1" containsNumber="1" containsInteger="1" minValue="1" maxValue="1"/>
    </cacheField>
    <cacheField name="Pallet Size " numFmtId="0">
      <sharedItems containsString="0" containsBlank="1" containsNumber="1" containsInteger="1" minValue="1" maxValue="1"/>
    </cacheField>
    <cacheField name="No Cartons " numFmtId="0">
      <sharedItems containsString="0" containsBlank="1" containsNumber="1" containsInteger="1" minValue="65" maxValue="216"/>
    </cacheField>
    <cacheField name="Gross Weight " numFmtId="0">
      <sharedItems containsString="0" containsBlank="1" containsNumber="1" containsInteger="1" minValue="1144" maxValue="1328"/>
    </cacheField>
    <cacheField name="Nett Weight" numFmtId="0">
      <sharedItems containsString="0" containsBlank="1" containsNumber="1" minValue="972" maxValue="1140.8800000000001"/>
    </cacheField>
    <cacheField name="Price" numFmtId="0">
      <sharedItems containsString="0" containsBlank="1" containsNumber="1" minValue="9.25" maxValue="15"/>
    </cacheField>
    <cacheField name="Total Invoice" numFmtId="0">
      <sharedItems containsString="0" containsBlank="1" containsNumber="1" minValue="975" maxValue="1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s v="MSC Carole"/>
    <s v="NZ436R"/>
    <s v="ZACPT"/>
    <s v="NLRTM"/>
    <d v="2024-09-23T00:00:00"/>
    <d v="2024-10-10T00:00:00"/>
    <s v="AL14691"/>
    <n v="27855"/>
    <x v="0"/>
    <x v="0"/>
    <x v="0"/>
    <x v="0"/>
    <x v="0"/>
    <x v="0"/>
    <x v="0"/>
    <s v="WA"/>
    <s v="EU"/>
    <s v="NL1210"/>
    <s v="CS32"/>
    <s v="NL6050"/>
    <s v="4049929930896"/>
    <s v=""/>
    <s v="FX29457101"/>
    <s v="EUA1A1FY"/>
    <s v="800011S13644000"/>
    <s v="9973"/>
    <d v="2024-09-04T00:00:00"/>
    <n v="1"/>
    <n v="1"/>
    <n v="104"/>
    <n v="1221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1"/>
    <x v="0"/>
    <x v="0"/>
    <x v="0"/>
    <x v="1"/>
    <x v="0"/>
    <x v="1"/>
    <s v="UL"/>
    <s v="EU"/>
    <s v="NL1210"/>
    <s v="CS32"/>
    <s v="NL6050"/>
    <s v="4049929930896"/>
    <s v=""/>
    <s v="FX29457101"/>
    <s v="EUA1A1FY"/>
    <s v="800011S13644000"/>
    <s v="9973"/>
    <d v="2024-09-04T00:00:00"/>
    <n v="1"/>
    <n v="1"/>
    <n v="104"/>
    <n v="1319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2"/>
    <x v="0"/>
    <x v="0"/>
    <x v="0"/>
    <x v="0"/>
    <x v="0"/>
    <x v="2"/>
    <s v="WA"/>
    <s v="EU"/>
    <s v="NL1210"/>
    <s v="CS32"/>
    <s v="NL6050"/>
    <s v="4049929930896"/>
    <s v=""/>
    <s v="FX29457101"/>
    <s v="EUA1A1FY"/>
    <s v="800011S13644000"/>
    <s v="9973"/>
    <d v="2024-09-04T00:00:00"/>
    <n v="1"/>
    <n v="1"/>
    <n v="104"/>
    <n v="1294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3"/>
    <x v="0"/>
    <x v="0"/>
    <x v="0"/>
    <x v="0"/>
    <x v="0"/>
    <x v="1"/>
    <s v="WA"/>
    <s v="EU"/>
    <s v="NL1210"/>
    <s v="CS32"/>
    <s v="NL6050"/>
    <s v="4049929930896"/>
    <s v=""/>
    <s v="FX29457101"/>
    <s v="EUA1A1FY"/>
    <s v="800011S13644000"/>
    <s v="9973"/>
    <d v="2024-09-04T00:00:00"/>
    <n v="1"/>
    <n v="1"/>
    <n v="104"/>
    <n v="1328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4"/>
    <x v="0"/>
    <x v="0"/>
    <x v="0"/>
    <x v="1"/>
    <x v="0"/>
    <x v="1"/>
    <s v="UL"/>
    <s v="EU"/>
    <s v="NL1210"/>
    <s v="CS32"/>
    <s v="NL6050"/>
    <s v="4049929930896"/>
    <s v=""/>
    <s v="FX29457101"/>
    <s v="EUA1A1FY"/>
    <s v="800011S13644000"/>
    <s v="9973"/>
    <d v="2024-09-04T00:00:00"/>
    <n v="1"/>
    <n v="1"/>
    <n v="104"/>
    <n v="1321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5"/>
    <x v="0"/>
    <x v="0"/>
    <x v="0"/>
    <x v="0"/>
    <x v="0"/>
    <x v="1"/>
    <s v="WA"/>
    <s v="EU"/>
    <s v="NL1210"/>
    <s v="CS32"/>
    <s v="NL6050"/>
    <s v="4049929930896"/>
    <s v=""/>
    <s v="FX29457101"/>
    <s v="EUA1A1FY"/>
    <s v="800011S13644000"/>
    <s v="9973"/>
    <d v="2024-09-04T00:00:00"/>
    <n v="1"/>
    <n v="1"/>
    <n v="104"/>
    <n v="1238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6"/>
    <x v="0"/>
    <x v="0"/>
    <x v="0"/>
    <x v="0"/>
    <x v="0"/>
    <x v="1"/>
    <s v="WA"/>
    <s v="EU"/>
    <s v="NL1210"/>
    <s v="CS32"/>
    <s v="NL6050"/>
    <s v="4049929930896"/>
    <s v=""/>
    <s v="FX29457101"/>
    <s v="EUA1A1FY"/>
    <s v="800011S13644000"/>
    <s v="9973"/>
    <d v="2024-09-04T00:00:00"/>
    <n v="1"/>
    <n v="1"/>
    <n v="104"/>
    <n v="1224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7"/>
    <x v="0"/>
    <x v="0"/>
    <x v="0"/>
    <x v="0"/>
    <x v="0"/>
    <x v="0"/>
    <s v="WA"/>
    <s v="EU"/>
    <s v="NL1210"/>
    <s v="CS32"/>
    <s v="NL6050"/>
    <s v="4049929930896"/>
    <s v=""/>
    <s v="FX29457101"/>
    <s v="EUA1A1FY"/>
    <s v="800011S13644000"/>
    <s v="9973"/>
    <d v="2024-09-04T00:00:00"/>
    <n v="1"/>
    <n v="1"/>
    <n v="104"/>
    <n v="1217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8"/>
    <x v="0"/>
    <x v="0"/>
    <x v="0"/>
    <x v="0"/>
    <x v="0"/>
    <x v="2"/>
    <s v="WA"/>
    <s v="EU"/>
    <s v="NL1210"/>
    <s v="CS32"/>
    <s v="NL6050"/>
    <s v="4049929930896"/>
    <s v=""/>
    <s v="FX29457101"/>
    <s v="EUA1A1FY"/>
    <s v="800011S13644000"/>
    <s v="9973"/>
    <d v="2024-09-04T00:00:00"/>
    <n v="1"/>
    <n v="1"/>
    <n v="104"/>
    <n v="1238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9"/>
    <x v="0"/>
    <x v="0"/>
    <x v="0"/>
    <x v="2"/>
    <x v="1"/>
    <x v="3"/>
    <s v="LB"/>
    <s v="EU"/>
    <s v="NL1210"/>
    <s v="CS32"/>
    <s v="NL6050"/>
    <s v="4049929930896"/>
    <s v="NBSCA5VZ74"/>
    <s v="FX29457101"/>
    <s v="EUA1A1FY"/>
    <s v="03C900230333802"/>
    <s v="9973"/>
    <d v="2024-09-03T00:00:00"/>
    <n v="1"/>
    <n v="1"/>
    <n v="216"/>
    <n v="1144"/>
    <n v="972"/>
    <n v="9.25"/>
    <n v="1998"/>
  </r>
  <r>
    <x v="0"/>
    <s v="MSC Carole"/>
    <s v="NZ436R"/>
    <s v="ZACPT"/>
    <s v="NLRTM"/>
    <d v="2024-09-23T00:00:00"/>
    <d v="2024-10-10T00:00:00"/>
    <s v="AL14691"/>
    <n v="27855"/>
    <x v="10"/>
    <x v="0"/>
    <x v="0"/>
    <x v="0"/>
    <x v="2"/>
    <x v="1"/>
    <x v="3"/>
    <s v="LB"/>
    <s v="EU"/>
    <s v="NL1210"/>
    <s v="CS32"/>
    <s v="NL6050"/>
    <s v="4049929930896"/>
    <s v=""/>
    <s v="FX29457101"/>
    <s v="EUA1A1FY"/>
    <s v="03C900230333802"/>
    <s v="9973"/>
    <d v="2024-09-03T00:00:00"/>
    <n v="1"/>
    <n v="1"/>
    <n v="216"/>
    <n v="1148"/>
    <n v="972"/>
    <n v="9.25"/>
    <n v="1998"/>
  </r>
  <r>
    <x v="0"/>
    <s v="MSC Carole"/>
    <s v="NZ436R"/>
    <s v="ZACPT"/>
    <s v="NLRTM"/>
    <d v="2024-09-23T00:00:00"/>
    <d v="2024-10-10T00:00:00"/>
    <s v="AL14691"/>
    <n v="27855"/>
    <x v="11"/>
    <x v="0"/>
    <x v="0"/>
    <x v="0"/>
    <x v="2"/>
    <x v="1"/>
    <x v="4"/>
    <s v="LB"/>
    <s v="EU"/>
    <s v="NL1210"/>
    <s v="CS32"/>
    <s v="NL6050"/>
    <s v="4049929930896"/>
    <s v=""/>
    <s v="FX29457101"/>
    <s v="EUA1A1FY"/>
    <s v="03C900230333802"/>
    <s v="9973"/>
    <d v="2024-09-03T00:00:00"/>
    <n v="1"/>
    <n v="1"/>
    <n v="216"/>
    <n v="1187"/>
    <n v="972"/>
    <n v="9.25"/>
    <n v="1998"/>
  </r>
  <r>
    <x v="0"/>
    <s v="MSC Carole"/>
    <s v="NZ436R"/>
    <s v="ZACPT"/>
    <s v="NLRTM"/>
    <d v="2024-09-23T00:00:00"/>
    <d v="2024-10-10T00:00:00"/>
    <s v="AL14691"/>
    <n v="27855"/>
    <x v="12"/>
    <x v="0"/>
    <x v="0"/>
    <x v="0"/>
    <x v="2"/>
    <x v="0"/>
    <x v="1"/>
    <s v="UL"/>
    <s v="EU"/>
    <s v="NL1210"/>
    <s v="CS32"/>
    <s v="NL6050"/>
    <s v="4049929930896"/>
    <s v=""/>
    <s v="FX29457101"/>
    <s v="EUA1A1FY"/>
    <s v="03C900230333802"/>
    <s v="9973"/>
    <d v="2024-09-03T00:00:00"/>
    <n v="1"/>
    <n v="1"/>
    <n v="104"/>
    <n v="1233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13"/>
    <x v="0"/>
    <x v="0"/>
    <x v="0"/>
    <x v="0"/>
    <x v="0"/>
    <x v="1"/>
    <s v="WA"/>
    <s v="EU"/>
    <s v="NL1210"/>
    <s v="CS32"/>
    <s v="NL6050"/>
    <s v="4049929930896"/>
    <s v=""/>
    <s v="FX29457101"/>
    <s v="EUA1A1FY"/>
    <s v="03C900230333802"/>
    <s v="9973"/>
    <d v="2024-09-03T00:00:00"/>
    <n v="1"/>
    <n v="1"/>
    <n v="104"/>
    <n v="1224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14"/>
    <x v="0"/>
    <x v="0"/>
    <x v="0"/>
    <x v="2"/>
    <x v="0"/>
    <x v="2"/>
    <s v="UL"/>
    <s v="EU"/>
    <s v="NL1210"/>
    <s v="CS32"/>
    <s v="NL6050"/>
    <s v="4049929930896"/>
    <s v=""/>
    <s v="FX29457101"/>
    <s v="EUA1A1FY"/>
    <s v="2333339T40304C4"/>
    <s v="9973"/>
    <d v="2024-09-03T00:00:00"/>
    <n v="1"/>
    <n v="1"/>
    <n v="104"/>
    <n v="1280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15"/>
    <x v="0"/>
    <x v="0"/>
    <x v="0"/>
    <x v="2"/>
    <x v="0"/>
    <x v="1"/>
    <s v="UL"/>
    <s v="EU"/>
    <s v="NL1210"/>
    <s v="CS32"/>
    <s v="NL6050"/>
    <s v="4049929930896"/>
    <s v=""/>
    <s v="FX29457101"/>
    <s v="EUA1A1FY"/>
    <s v="03C900230333802"/>
    <s v="9973"/>
    <d v="2024-09-03T00:00:00"/>
    <n v="1"/>
    <n v="1"/>
    <n v="104"/>
    <n v="1234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16"/>
    <x v="0"/>
    <x v="0"/>
    <x v="0"/>
    <x v="2"/>
    <x v="0"/>
    <x v="1"/>
    <s v="UL"/>
    <s v="EU"/>
    <s v="NL1210"/>
    <s v="CS32"/>
    <s v="NL6050"/>
    <s v="4049929930896"/>
    <s v=""/>
    <s v="FX29457101"/>
    <s v="EUA1A1FY"/>
    <s v="03C900230333802"/>
    <s v="9973"/>
    <d v="2024-09-03T00:00:00"/>
    <n v="1"/>
    <n v="1"/>
    <n v="104"/>
    <n v="1223"/>
    <n v="1140.8800000000001"/>
    <n v="12.220000000000002"/>
    <n v="1270.8800000000003"/>
  </r>
  <r>
    <x v="0"/>
    <s v="MSC Carole"/>
    <s v="NZ436R"/>
    <s v="ZACPT"/>
    <s v="NLRTM"/>
    <d v="2024-09-23T00:00:00"/>
    <d v="2024-10-10T00:00:00"/>
    <s v="AL14691"/>
    <n v="27855"/>
    <x v="17"/>
    <x v="0"/>
    <x v="0"/>
    <x v="0"/>
    <x v="2"/>
    <x v="1"/>
    <x v="3"/>
    <s v="LB"/>
    <s v="EU"/>
    <s v="NL1210"/>
    <s v="CS32"/>
    <s v="NL6050"/>
    <s v="4049929930896"/>
    <s v=""/>
    <s v="FX29457101"/>
    <s v="EUA1A1FY"/>
    <s v="2333339T40304C4"/>
    <s v="9973"/>
    <d v="2024-09-03T00:00:00"/>
    <n v="1"/>
    <n v="1"/>
    <n v="216"/>
    <n v="1216"/>
    <n v="972"/>
    <n v="9.25"/>
    <n v="1998"/>
  </r>
  <r>
    <x v="0"/>
    <s v="MSC Carole"/>
    <s v="NZ436R"/>
    <s v="ZACPT"/>
    <s v="NLRTM"/>
    <d v="2024-09-23T00:00:00"/>
    <d v="2024-10-10T00:00:00"/>
    <s v="AL14691"/>
    <n v="27855"/>
    <x v="18"/>
    <x v="0"/>
    <x v="0"/>
    <x v="1"/>
    <x v="3"/>
    <x v="2"/>
    <x v="0"/>
    <s v="UL"/>
    <s v="EU"/>
    <s v="C3002"/>
    <s v="7"/>
    <s v="NL1234"/>
    <s v="4059883885149"/>
    <s v=""/>
    <s v=""/>
    <s v="EUA1A1FY"/>
    <s v="500061520632500"/>
    <s v="8952"/>
    <d v="2024-08-27T00:00:00"/>
    <n v="1"/>
    <n v="1"/>
    <n v="65"/>
    <n v="1161"/>
    <n v="1077.895"/>
    <n v="15"/>
    <n v="975"/>
  </r>
  <r>
    <x v="0"/>
    <s v="MSC Carole"/>
    <s v="NZ436R"/>
    <s v="ZACPT"/>
    <s v="NLRTM"/>
    <d v="2024-09-23T00:00:00"/>
    <d v="2024-10-10T00:00:00"/>
    <s v="AL14691"/>
    <n v="27855"/>
    <x v="19"/>
    <x v="0"/>
    <x v="0"/>
    <x v="1"/>
    <x v="3"/>
    <x v="2"/>
    <x v="2"/>
    <s v="UL"/>
    <s v="EU"/>
    <s v="C3002"/>
    <s v="7"/>
    <s v="NL1234"/>
    <s v="4059883885149"/>
    <s v=""/>
    <s v=""/>
    <s v="EUA1A1FY"/>
    <s v="8322042500272K2"/>
    <s v="8952"/>
    <d v="2024-08-27T00:00:00"/>
    <n v="1"/>
    <n v="1"/>
    <n v="65"/>
    <n v="1144"/>
    <n v="1060.895"/>
    <n v="15"/>
    <n v="975"/>
  </r>
  <r>
    <x v="1"/>
    <m/>
    <m/>
    <m/>
    <m/>
    <m/>
    <m/>
    <m/>
    <m/>
    <x v="20"/>
    <x v="1"/>
    <x v="1"/>
    <x v="2"/>
    <x v="4"/>
    <x v="3"/>
    <x v="5"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33519-AF19-4ABE-8E52-EA9B561A9474}" name="Tableau croisé dynamique6" cacheId="4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A4:G16" firstHeaderRow="0" firstDataRow="1" firstDataCol="4"/>
  <pivotFields count="35"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5">
        <item x="1"/>
        <item x="0"/>
        <item x="3"/>
        <item x="2"/>
        <item x="4"/>
      </items>
    </pivotField>
    <pivotField axis="axisRow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6">
        <item x="1"/>
        <item x="4"/>
        <item x="3"/>
        <item x="2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4">
    <field x="14"/>
    <field x="13"/>
    <field x="12"/>
    <field x="15"/>
  </rowFields>
  <rowItems count="12">
    <i>
      <x/>
      <x v="3"/>
      <x/>
      <x v="1"/>
    </i>
    <i r="3">
      <x v="2"/>
    </i>
    <i>
      <x v="1"/>
      <x/>
      <x/>
      <x/>
    </i>
    <i r="1">
      <x v="1"/>
      <x/>
      <x/>
    </i>
    <i r="3">
      <x v="3"/>
    </i>
    <i r="3">
      <x v="4"/>
    </i>
    <i r="1">
      <x v="3"/>
      <x/>
      <x/>
    </i>
    <i r="3">
      <x v="3"/>
    </i>
    <i>
      <x v="2"/>
      <x v="2"/>
      <x v="1"/>
      <x v="3"/>
    </i>
    <i r="3">
      <x v="4"/>
    </i>
    <i>
      <x v="3"/>
      <x v="4"/>
      <x v="2"/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me de No Cartons " fld="30" baseField="0" baseItem="0"/>
    <dataField name="Somme de Pallet Size " fld="29" baseField="0" baseItem="0"/>
    <dataField name="Somme de Pallet Size 2" fld="29" baseField="0" baseItem="0"/>
  </dataFields>
  <formats count="34">
    <format dxfId="72">
      <pivotArea outline="0" fieldPosition="0">
        <references count="1">
          <reference field="15" count="5" selected="0">
            <x v="0"/>
            <x v="1"/>
            <x v="2"/>
            <x v="3"/>
            <x v="4"/>
          </reference>
        </references>
      </pivotArea>
    </format>
    <format dxfId="71">
      <pivotArea dataOnly="0" labelOnly="1" outline="0" fieldPosition="0">
        <references count="1">
          <reference field="15" count="5">
            <x v="0"/>
            <x v="1"/>
            <x v="2"/>
            <x v="3"/>
            <x v="4"/>
          </reference>
        </references>
      </pivotArea>
    </format>
    <format dxfId="70">
      <pivotArea outline="0" fieldPosition="0">
        <references count="1">
          <reference field="15" count="5" selected="0">
            <x v="0"/>
            <x v="1"/>
            <x v="2"/>
            <x v="3"/>
            <x v="4"/>
          </reference>
        </references>
      </pivotArea>
    </format>
    <format dxfId="69">
      <pivotArea dataOnly="0" labelOnly="1" outline="0" fieldPosition="0">
        <references count="1">
          <reference field="15" count="5">
            <x v="0"/>
            <x v="1"/>
            <x v="2"/>
            <x v="3"/>
            <x v="4"/>
          </reference>
        </references>
      </pivotArea>
    </format>
    <format dxfId="32">
      <pivotArea dataOnly="0" labelOnly="1" outline="0" offset="IV3" fieldPosition="0">
        <references count="3">
          <reference field="12" count="1">
            <x v="0"/>
          </reference>
          <reference field="13" count="1" selected="0">
            <x v="3"/>
          </reference>
          <reference field="14" count="1" selected="0">
            <x v="0"/>
          </reference>
        </references>
      </pivotArea>
    </format>
    <format dxfId="31">
      <pivotArea dataOnly="0" labelOnly="1" outline="0" fieldPosition="0">
        <references count="4"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1"/>
          </reference>
          <reference field="15" count="1">
            <x v="0"/>
          </reference>
        </references>
      </pivotArea>
    </format>
    <format dxfId="30">
      <pivotArea outline="0" fieldPosition="0">
        <references count="4"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1"/>
          </reference>
          <reference field="15" count="1" selected="0">
            <x v="0"/>
          </reference>
        </references>
      </pivotArea>
    </format>
    <format dxfId="29">
      <pivotArea outline="0" fieldPosition="0">
        <references count="4">
          <reference field="12" count="1" selected="0">
            <x v="0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0"/>
          </reference>
        </references>
      </pivotArea>
    </format>
    <format dxfId="28">
      <pivotArea dataOnly="0" labelOnly="1" outline="0" offset="IV4" fieldPosition="0">
        <references count="3">
          <reference field="12" count="1">
            <x v="0"/>
          </reference>
          <reference field="13" count="1" selected="0">
            <x v="3"/>
          </reference>
          <reference field="14" count="1" selected="0">
            <x v="0"/>
          </reference>
        </references>
      </pivotArea>
    </format>
    <format dxfId="27">
      <pivotArea dataOnly="0" labelOnly="1" outline="0" fieldPosition="0">
        <references count="4">
          <reference field="12" count="1" selected="0">
            <x v="0"/>
          </reference>
          <reference field="13" count="1" selected="0">
            <x v="1"/>
          </reference>
          <reference field="14" count="1" selected="0">
            <x v="1"/>
          </reference>
          <reference field="15" count="1">
            <x v="0"/>
          </reference>
        </references>
      </pivotArea>
    </format>
    <format dxfId="26">
      <pivotArea outline="0" fieldPosition="0">
        <references count="4">
          <reference field="12" count="1" selected="0">
            <x v="1"/>
          </reference>
          <reference field="13" count="1" selected="0">
            <x v="2"/>
          </reference>
          <reference field="14" count="1" selected="0">
            <x v="2"/>
          </reference>
          <reference field="15" count="1" selected="0">
            <x v="3"/>
          </reference>
        </references>
      </pivotArea>
    </format>
    <format dxfId="25">
      <pivotArea dataOnly="0" labelOnly="1" outline="0" offset="IV1" fieldPosition="0">
        <references count="3">
          <reference field="12" count="1">
            <x v="1"/>
          </reference>
          <reference field="13" count="1" selected="0">
            <x v="2"/>
          </reference>
          <reference field="14" count="1" selected="0">
            <x v="2"/>
          </reference>
        </references>
      </pivotArea>
    </format>
    <format dxfId="24">
      <pivotArea dataOnly="0" labelOnly="1" outline="0" fieldPosition="0">
        <references count="4">
          <reference field="12" count="1" selected="0">
            <x v="1"/>
          </reference>
          <reference field="13" count="1" selected="0">
            <x v="2"/>
          </reference>
          <reference field="14" count="1" selected="0">
            <x v="2"/>
          </reference>
          <reference field="15" count="1">
            <x v="3"/>
          </reference>
        </references>
      </pivotArea>
    </format>
    <format dxfId="23">
      <pivotArea dataOnly="0" outline="0" fieldPosition="0">
        <references count="1">
          <reference field="12" count="1">
            <x v="1"/>
          </reference>
        </references>
      </pivotArea>
    </format>
    <format dxfId="22">
      <pivotArea dataOnly="0" labelOnly="1" outline="0" fieldPosition="0">
        <references count="4">
          <reference field="12" count="1" selected="0">
            <x v="1"/>
          </reference>
          <reference field="13" count="1" selected="0">
            <x v="2"/>
          </reference>
          <reference field="14" count="1" selected="0">
            <x v="2"/>
          </reference>
          <reference field="15" count="1">
            <x v="4"/>
          </reference>
        </references>
      </pivotArea>
    </format>
    <format dxfId="21">
      <pivotArea outline="0" fieldPosition="0">
        <references count="4">
          <reference field="12" count="1" selected="0">
            <x v="0"/>
          </reference>
          <reference field="13" count="1" selected="0">
            <x v="1"/>
          </reference>
          <reference field="14" count="1" selected="0">
            <x v="1"/>
          </reference>
          <reference field="15" count="1" selected="0">
            <x v="3"/>
          </reference>
        </references>
      </pivotArea>
    </format>
    <format dxfId="20">
      <pivotArea dataOnly="0" labelOnly="1" outline="0" offset="IV5" fieldPosition="0">
        <references count="3">
          <reference field="12" count="1">
            <x v="0"/>
          </reference>
          <reference field="13" count="1" selected="0">
            <x v="3"/>
          </reference>
          <reference field="14" count="1" selected="0">
            <x v="0"/>
          </reference>
        </references>
      </pivotArea>
    </format>
    <format dxfId="19">
      <pivotArea dataOnly="0" labelOnly="1" outline="0" fieldPosition="0">
        <references count="4">
          <reference field="12" count="1" selected="0">
            <x v="0"/>
          </reference>
          <reference field="13" count="1" selected="0">
            <x v="1"/>
          </reference>
          <reference field="14" count="1" selected="0">
            <x v="1"/>
          </reference>
          <reference field="15" count="1">
            <x v="3"/>
          </reference>
        </references>
      </pivotArea>
    </format>
    <format dxfId="18">
      <pivotArea dataOnly="0" labelOnly="1" outline="0" fieldPosition="0">
        <references count="4">
          <reference field="12" count="1" selected="0">
            <x v="0"/>
          </reference>
          <reference field="13" count="1" selected="0">
            <x v="3"/>
          </reference>
          <reference field="14" count="1" selected="0">
            <x v="0"/>
          </reference>
          <reference field="15" count="1">
            <x v="2"/>
          </reference>
        </references>
      </pivotArea>
    </format>
    <format dxfId="17">
      <pivotArea outline="0" fieldPosition="0">
        <references count="4">
          <reference field="12" count="1" selected="0">
            <x v="0"/>
          </reference>
          <reference field="13" count="1" selected="0">
            <x v="3"/>
          </reference>
          <reference field="14" count="1" selected="0">
            <x v="0"/>
          </reference>
          <reference field="15" count="1" selected="0">
            <x v="1"/>
          </reference>
        </references>
      </pivotArea>
    </format>
    <format dxfId="16">
      <pivotArea dataOnly="0" labelOnly="1" outline="0" offset="IV1" fieldPosition="0">
        <references count="3">
          <reference field="12" count="1">
            <x v="0"/>
          </reference>
          <reference field="13" count="1" selected="0">
            <x v="3"/>
          </reference>
          <reference field="14" count="1" selected="0">
            <x v="0"/>
          </reference>
        </references>
      </pivotArea>
    </format>
    <format dxfId="15">
      <pivotArea dataOnly="0" labelOnly="1" outline="0" fieldPosition="0">
        <references count="4">
          <reference field="12" count="1" selected="0">
            <x v="0"/>
          </reference>
          <reference field="13" count="1" selected="0">
            <x v="3"/>
          </reference>
          <reference field="14" count="1" selected="0">
            <x v="0"/>
          </reference>
          <reference field="15" count="1">
            <x v="1"/>
          </reference>
        </references>
      </pivotArea>
    </format>
    <format dxfId="14">
      <pivotArea outline="0" fieldPosition="0">
        <references count="4">
          <reference field="12" count="1" selected="0">
            <x v="0"/>
          </reference>
          <reference field="13" count="1" selected="0">
            <x v="3"/>
          </reference>
          <reference field="14" count="1" selected="0">
            <x v="1"/>
          </reference>
          <reference field="15" count="1" selected="0">
            <x v="0"/>
          </reference>
        </references>
      </pivotArea>
    </format>
    <format dxfId="13">
      <pivotArea dataOnly="0" labelOnly="1" outline="0" fieldPosition="0">
        <references count="4">
          <reference field="12" count="1" selected="0">
            <x v="0"/>
          </reference>
          <reference field="13" count="1" selected="0">
            <x v="3"/>
          </reference>
          <reference field="14" count="1" selected="0">
            <x v="1"/>
          </reference>
          <reference field="15" count="1">
            <x v="0"/>
          </reference>
        </references>
      </pivotArea>
    </format>
    <format dxfId="12">
      <pivotArea outline="0" fieldPosition="0">
        <references count="4">
          <reference field="12" count="0" selected="0"/>
          <reference field="13" count="0" selected="0"/>
          <reference field="14" count="0" selected="0"/>
          <reference field="15" count="0" selected="0"/>
        </references>
      </pivotArea>
    </format>
    <format dxfId="10">
      <pivotArea dataOnly="0" labelOnly="1" outline="0" fieldPosition="0">
        <references count="3">
          <reference field="12" count="1">
            <x v="0"/>
          </reference>
          <reference field="13" count="1" selected="0">
            <x v="3"/>
          </reference>
          <reference field="14" count="1" selected="0">
            <x v="0"/>
          </reference>
        </references>
      </pivotArea>
    </format>
    <format dxfId="8">
      <pivotArea dataOnly="0" labelOnly="1" outline="0" fieldPosition="0">
        <references count="3">
          <reference field="12" count="1">
            <x v="1"/>
          </reference>
          <reference field="13" count="1" selected="0">
            <x v="2"/>
          </reference>
          <reference field="14" count="1" selected="0">
            <x v="2"/>
          </reference>
        </references>
      </pivotArea>
    </format>
    <format dxfId="7">
      <pivotArea dataOnly="0" labelOnly="1" outline="0" fieldPosition="0">
        <references count="3">
          <reference field="12" count="1">
            <x v="2"/>
          </reference>
          <reference field="13" count="1" selected="0">
            <x v="4"/>
          </reference>
          <reference field="14" count="1" selected="0">
            <x v="3"/>
          </reference>
        </references>
      </pivotArea>
    </format>
    <format dxfId="6">
      <pivotArea dataOnly="0" labelOnly="1" outline="0" fieldPosition="0">
        <references count="4">
          <reference field="12" count="1" selected="0">
            <x v="0"/>
          </reference>
          <reference field="13" count="1" selected="0">
            <x v="3"/>
          </reference>
          <reference field="14" count="1" selected="0">
            <x v="0"/>
          </reference>
          <reference field="15" count="2">
            <x v="1"/>
            <x v="2"/>
          </reference>
        </references>
      </pivotArea>
    </format>
    <format dxfId="4">
      <pivotArea dataOnly="0" labelOnly="1" outline="0" fieldPosition="0">
        <references count="4">
          <reference field="12" count="1" selected="0">
            <x v="0"/>
          </reference>
          <reference field="13" count="1" selected="0">
            <x v="0"/>
          </reference>
          <reference field="14" count="1" selected="0">
            <x v="1"/>
          </reference>
          <reference field="15" count="1">
            <x v="0"/>
          </reference>
        </references>
      </pivotArea>
    </format>
    <format dxfId="3">
      <pivotArea dataOnly="0" labelOnly="1" outline="0" fieldPosition="0">
        <references count="4">
          <reference field="12" count="1" selected="0">
            <x v="0"/>
          </reference>
          <reference field="13" count="1" selected="0">
            <x v="1"/>
          </reference>
          <reference field="14" count="1" selected="0">
            <x v="1"/>
          </reference>
          <reference field="15" count="3">
            <x v="0"/>
            <x v="3"/>
            <x v="4"/>
          </reference>
        </references>
      </pivotArea>
    </format>
    <format dxfId="2">
      <pivotArea dataOnly="0" labelOnly="1" outline="0" fieldPosition="0">
        <references count="4">
          <reference field="12" count="1" selected="0">
            <x v="0"/>
          </reference>
          <reference field="13" count="1" selected="0">
            <x v="3"/>
          </reference>
          <reference field="14" count="1" selected="0">
            <x v="1"/>
          </reference>
          <reference field="15" count="2">
            <x v="0"/>
            <x v="3"/>
          </reference>
        </references>
      </pivotArea>
    </format>
    <format dxfId="1">
      <pivotArea dataOnly="0" labelOnly="1" outline="0" fieldPosition="0">
        <references count="4">
          <reference field="12" count="1" selected="0">
            <x v="1"/>
          </reference>
          <reference field="13" count="1" selected="0">
            <x v="2"/>
          </reference>
          <reference field="14" count="1" selected="0">
            <x v="2"/>
          </reference>
          <reference field="15" count="2">
            <x v="3"/>
            <x v="4"/>
          </reference>
        </references>
      </pivotArea>
    </format>
    <format dxfId="0">
      <pivotArea dataOnly="0" labelOnly="1" outline="0" fieldPosition="0">
        <references count="4">
          <reference field="12" count="1" selected="0">
            <x v="2"/>
          </reference>
          <reference field="13" count="1" selected="0">
            <x v="4"/>
          </reference>
          <reference field="14" count="1" selected="0">
            <x v="3"/>
          </reference>
          <reference field="15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6D8D-9219-46DC-8C38-420234D7893C}">
  <sheetPr>
    <pageSetUpPr fitToPage="1"/>
  </sheetPr>
  <dimension ref="A3:G16"/>
  <sheetViews>
    <sheetView tabSelected="1" workbookViewId="0">
      <selection activeCell="G28" sqref="G28"/>
    </sheetView>
  </sheetViews>
  <sheetFormatPr baseColWidth="10" defaultRowHeight="12.75" x14ac:dyDescent="0.2"/>
  <cols>
    <col min="1" max="1" width="21.6640625" bestFit="1" customWidth="1"/>
    <col min="2" max="2" width="22" bestFit="1" customWidth="1"/>
    <col min="3" max="3" width="21.5" bestFit="1" customWidth="1"/>
    <col min="4" max="4" width="14.33203125" bestFit="1" customWidth="1"/>
    <col min="5" max="5" width="22" bestFit="1" customWidth="1"/>
    <col min="6" max="6" width="21.5" bestFit="1" customWidth="1"/>
    <col min="7" max="8" width="22.6640625" bestFit="1" customWidth="1"/>
    <col min="9" max="9" width="14.33203125" bestFit="1" customWidth="1"/>
    <col min="10" max="13" width="13.33203125" bestFit="1" customWidth="1"/>
    <col min="14" max="14" width="27" bestFit="1" customWidth="1"/>
    <col min="15" max="15" width="3.83203125" bestFit="1" customWidth="1"/>
    <col min="16" max="16" width="5.33203125" bestFit="1" customWidth="1"/>
    <col min="17" max="18" width="2.33203125" bestFit="1" customWidth="1"/>
    <col min="19" max="19" width="6" bestFit="1" customWidth="1"/>
    <col min="20" max="20" width="26.83203125" bestFit="1" customWidth="1"/>
    <col min="21" max="21" width="27.33203125" bestFit="1" customWidth="1"/>
    <col min="22" max="22" width="32.33203125" bestFit="1" customWidth="1"/>
  </cols>
  <sheetData>
    <row r="3" spans="1:7" x14ac:dyDescent="0.2">
      <c r="C3" t="s">
        <v>105</v>
      </c>
      <c r="D3" t="s">
        <v>104</v>
      </c>
    </row>
    <row r="4" spans="1:7" x14ac:dyDescent="0.2">
      <c r="A4" s="19" t="s">
        <v>14</v>
      </c>
      <c r="B4" s="19" t="s">
        <v>13</v>
      </c>
      <c r="C4" s="19" t="s">
        <v>12</v>
      </c>
      <c r="D4" s="19" t="s">
        <v>15</v>
      </c>
      <c r="E4" t="s">
        <v>100</v>
      </c>
      <c r="F4" t="s">
        <v>102</v>
      </c>
      <c r="G4" t="s">
        <v>103</v>
      </c>
    </row>
    <row r="5" spans="1:7" x14ac:dyDescent="0.2">
      <c r="A5" t="s">
        <v>72</v>
      </c>
      <c r="B5" t="s">
        <v>71</v>
      </c>
      <c r="C5" s="21" t="s">
        <v>44</v>
      </c>
      <c r="D5" s="22" t="s">
        <v>79</v>
      </c>
      <c r="E5" s="23">
        <v>216</v>
      </c>
      <c r="F5" s="23">
        <v>1</v>
      </c>
      <c r="G5" s="23">
        <v>1</v>
      </c>
    </row>
    <row r="6" spans="1:7" x14ac:dyDescent="0.2">
      <c r="C6" s="21"/>
      <c r="D6" s="22" t="s">
        <v>73</v>
      </c>
      <c r="E6" s="23">
        <v>648</v>
      </c>
      <c r="F6" s="23">
        <v>3</v>
      </c>
      <c r="G6" s="23">
        <v>3</v>
      </c>
    </row>
    <row r="7" spans="1:7" x14ac:dyDescent="0.2">
      <c r="A7" t="s">
        <v>46</v>
      </c>
      <c r="B7" t="s">
        <v>60</v>
      </c>
      <c r="C7" s="21" t="s">
        <v>44</v>
      </c>
      <c r="D7" s="22" t="s">
        <v>44</v>
      </c>
      <c r="E7" s="23">
        <v>208</v>
      </c>
      <c r="F7" s="23">
        <v>2</v>
      </c>
      <c r="G7" s="23">
        <v>2</v>
      </c>
    </row>
    <row r="8" spans="1:7" x14ac:dyDescent="0.2">
      <c r="B8" t="s">
        <v>45</v>
      </c>
      <c r="C8" s="21" t="s">
        <v>44</v>
      </c>
      <c r="D8" s="22" t="s">
        <v>44</v>
      </c>
      <c r="E8" s="23">
        <v>416</v>
      </c>
      <c r="F8" s="23">
        <v>4</v>
      </c>
      <c r="G8" s="23">
        <v>4</v>
      </c>
    </row>
    <row r="9" spans="1:7" x14ac:dyDescent="0.2">
      <c r="C9" s="21"/>
      <c r="D9" s="22" t="s">
        <v>63</v>
      </c>
      <c r="E9" s="23">
        <v>208</v>
      </c>
      <c r="F9" s="23">
        <v>2</v>
      </c>
      <c r="G9" s="23">
        <v>2</v>
      </c>
    </row>
    <row r="10" spans="1:7" x14ac:dyDescent="0.2">
      <c r="C10" s="21"/>
      <c r="D10" s="22" t="s">
        <v>47</v>
      </c>
      <c r="E10" s="23">
        <v>208</v>
      </c>
      <c r="F10" s="23">
        <v>2</v>
      </c>
      <c r="G10" s="23">
        <v>2</v>
      </c>
    </row>
    <row r="11" spans="1:7" x14ac:dyDescent="0.2">
      <c r="B11" t="s">
        <v>71</v>
      </c>
      <c r="C11" s="21" t="s">
        <v>44</v>
      </c>
      <c r="D11" s="22" t="s">
        <v>44</v>
      </c>
      <c r="E11" s="23">
        <v>312</v>
      </c>
      <c r="F11" s="23">
        <v>3</v>
      </c>
      <c r="G11" s="23">
        <v>3</v>
      </c>
    </row>
    <row r="12" spans="1:7" x14ac:dyDescent="0.2">
      <c r="C12" s="21"/>
      <c r="D12" s="22" t="s">
        <v>63</v>
      </c>
      <c r="E12" s="23">
        <v>104</v>
      </c>
      <c r="F12" s="23">
        <v>1</v>
      </c>
      <c r="G12" s="23">
        <v>1</v>
      </c>
    </row>
    <row r="13" spans="1:7" x14ac:dyDescent="0.2">
      <c r="A13" t="s">
        <v>90</v>
      </c>
      <c r="B13" t="s">
        <v>89</v>
      </c>
      <c r="C13" s="21" t="s">
        <v>88</v>
      </c>
      <c r="D13" s="22" t="s">
        <v>63</v>
      </c>
      <c r="E13" s="23">
        <v>65</v>
      </c>
      <c r="F13" s="23">
        <v>1</v>
      </c>
      <c r="G13" s="23">
        <v>1</v>
      </c>
    </row>
    <row r="14" spans="1:7" x14ac:dyDescent="0.2">
      <c r="C14" s="21"/>
      <c r="D14" s="22" t="s">
        <v>47</v>
      </c>
      <c r="E14" s="23">
        <v>65</v>
      </c>
      <c r="F14" s="23">
        <v>1</v>
      </c>
      <c r="G14" s="23">
        <v>1</v>
      </c>
    </row>
    <row r="15" spans="1:7" x14ac:dyDescent="0.2">
      <c r="A15" t="s">
        <v>101</v>
      </c>
      <c r="B15" t="s">
        <v>101</v>
      </c>
      <c r="C15" s="21" t="s">
        <v>101</v>
      </c>
      <c r="D15" s="21" t="s">
        <v>101</v>
      </c>
      <c r="E15" s="24"/>
      <c r="F15" s="24"/>
      <c r="G15" s="24"/>
    </row>
    <row r="16" spans="1:7" x14ac:dyDescent="0.2">
      <c r="A16" t="s">
        <v>99</v>
      </c>
      <c r="E16" s="20">
        <v>2450</v>
      </c>
      <c r="F16" s="20">
        <v>20</v>
      </c>
      <c r="G16" s="20">
        <v>20</v>
      </c>
    </row>
  </sheetData>
  <pageMargins left="0.70866141732283472" right="0.70866141732283472" top="0.74803149606299213" bottom="0.74803149606299213" header="0.31496062992125984" footer="0.31496062992125984"/>
  <pageSetup paperSize="9" scale="7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8580-40E4-4082-9C7A-3B8DBF291A9C}">
  <dimension ref="A1:AI21"/>
  <sheetViews>
    <sheetView topLeftCell="M1" workbookViewId="0">
      <selection activeCell="P1" sqref="P1"/>
    </sheetView>
  </sheetViews>
  <sheetFormatPr baseColWidth="10" defaultColWidth="9.33203125" defaultRowHeight="12.75" x14ac:dyDescent="0.2"/>
  <cols>
    <col min="1" max="1" width="14" style="15" bestFit="1" customWidth="1"/>
    <col min="2" max="2" width="12.5" bestFit="1" customWidth="1"/>
    <col min="3" max="3" width="12.33203125" bestFit="1" customWidth="1"/>
    <col min="4" max="4" width="15.5" bestFit="1" customWidth="1"/>
    <col min="5" max="5" width="16.83203125" bestFit="1" customWidth="1"/>
    <col min="6" max="7" width="10.5" bestFit="1" customWidth="1"/>
    <col min="8" max="8" width="11" bestFit="1" customWidth="1"/>
    <col min="9" max="9" width="10.5" bestFit="1" customWidth="1"/>
    <col min="10" max="10" width="19.5" bestFit="1" customWidth="1"/>
    <col min="11" max="11" width="16.6640625" style="15" bestFit="1" customWidth="1"/>
    <col min="12" max="12" width="12.6640625" style="15" bestFit="1" customWidth="1"/>
    <col min="13" max="13" width="11.5" style="15" bestFit="1" customWidth="1"/>
    <col min="14" max="14" width="11" style="15" bestFit="1" customWidth="1"/>
    <col min="15" max="15" width="10.5" style="15" bestFit="1" customWidth="1"/>
    <col min="16" max="16" width="11.83203125" style="15" bestFit="1" customWidth="1"/>
    <col min="17" max="17" width="15.33203125" bestFit="1" customWidth="1"/>
    <col min="18" max="18" width="14" bestFit="1" customWidth="1"/>
    <col min="19" max="19" width="13" bestFit="1" customWidth="1"/>
    <col min="20" max="20" width="8.33203125" bestFit="1" customWidth="1"/>
    <col min="21" max="21" width="7.83203125" bestFit="1" customWidth="1"/>
    <col min="22" max="22" width="18.6640625" bestFit="1" customWidth="1"/>
    <col min="23" max="23" width="14" bestFit="1" customWidth="1"/>
    <col min="24" max="24" width="12.33203125" bestFit="1" customWidth="1"/>
    <col min="25" max="25" width="17.5" bestFit="1" customWidth="1"/>
    <col min="26" max="26" width="17" bestFit="1" customWidth="1"/>
    <col min="27" max="27" width="15.33203125" bestFit="1" customWidth="1"/>
    <col min="28" max="28" width="20" bestFit="1" customWidth="1"/>
    <col min="29" max="29" width="17.6640625" bestFit="1" customWidth="1"/>
    <col min="30" max="30" width="10.5" style="15" bestFit="1" customWidth="1"/>
    <col min="31" max="31" width="11.83203125" bestFit="1" customWidth="1"/>
    <col min="32" max="32" width="14.1640625" bestFit="1" customWidth="1"/>
    <col min="33" max="33" width="12.1640625" bestFit="1" customWidth="1"/>
    <col min="34" max="34" width="6.6640625" bestFit="1" customWidth="1"/>
    <col min="35" max="35" width="13" bestFit="1" customWidth="1"/>
  </cols>
  <sheetData>
    <row r="1" spans="1:35" x14ac:dyDescent="0.2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6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2" t="s">
        <v>34</v>
      </c>
    </row>
    <row r="2" spans="1:35" x14ac:dyDescent="0.2">
      <c r="A2" s="13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5">
        <v>45558</v>
      </c>
      <c r="G2" s="5">
        <v>45575</v>
      </c>
      <c r="H2" s="4" t="s">
        <v>40</v>
      </c>
      <c r="I2" s="4">
        <v>27855</v>
      </c>
      <c r="J2" s="4" t="s">
        <v>41</v>
      </c>
      <c r="K2" s="17" t="s">
        <v>42</v>
      </c>
      <c r="L2" s="17" t="s">
        <v>43</v>
      </c>
      <c r="M2" s="17" t="s">
        <v>44</v>
      </c>
      <c r="N2" s="17" t="s">
        <v>45</v>
      </c>
      <c r="O2" s="17" t="s">
        <v>46</v>
      </c>
      <c r="P2" s="17" t="s">
        <v>47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5">
        <v>45539</v>
      </c>
      <c r="AC2" s="4">
        <v>1</v>
      </c>
      <c r="AD2" s="17">
        <v>1</v>
      </c>
      <c r="AE2" s="4">
        <v>104</v>
      </c>
      <c r="AF2" s="4">
        <v>1221</v>
      </c>
      <c r="AG2" s="6">
        <v>1140.8800000000001</v>
      </c>
      <c r="AH2" s="7">
        <v>12.220000000000002</v>
      </c>
      <c r="AI2" s="8">
        <v>1270.8800000000003</v>
      </c>
    </row>
    <row r="3" spans="1:35" x14ac:dyDescent="0.2">
      <c r="A3" s="13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5">
        <v>45558</v>
      </c>
      <c r="G3" s="5">
        <v>45575</v>
      </c>
      <c r="H3" s="4" t="s">
        <v>40</v>
      </c>
      <c r="I3" s="4">
        <v>27855</v>
      </c>
      <c r="J3" s="4" t="s">
        <v>59</v>
      </c>
      <c r="K3" s="17" t="s">
        <v>42</v>
      </c>
      <c r="L3" s="17" t="s">
        <v>43</v>
      </c>
      <c r="M3" s="17" t="s">
        <v>44</v>
      </c>
      <c r="N3" s="17" t="s">
        <v>60</v>
      </c>
      <c r="O3" s="17" t="s">
        <v>46</v>
      </c>
      <c r="P3" s="17" t="s">
        <v>44</v>
      </c>
      <c r="Q3" s="4" t="s">
        <v>61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5">
        <v>45539</v>
      </c>
      <c r="AC3" s="4">
        <v>1</v>
      </c>
      <c r="AD3" s="17">
        <v>1</v>
      </c>
      <c r="AE3" s="4">
        <v>104</v>
      </c>
      <c r="AF3" s="4">
        <v>1319</v>
      </c>
      <c r="AG3" s="6">
        <v>1140.8800000000001</v>
      </c>
      <c r="AH3" s="7">
        <v>12.220000000000002</v>
      </c>
      <c r="AI3" s="8">
        <v>1270.8800000000003</v>
      </c>
    </row>
    <row r="4" spans="1:35" x14ac:dyDescent="0.2">
      <c r="A4" s="13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5">
        <v>45558</v>
      </c>
      <c r="G4" s="5">
        <v>45575</v>
      </c>
      <c r="H4" s="4" t="s">
        <v>40</v>
      </c>
      <c r="I4" s="4">
        <v>27855</v>
      </c>
      <c r="J4" s="4" t="s">
        <v>62</v>
      </c>
      <c r="K4" s="17" t="s">
        <v>42</v>
      </c>
      <c r="L4" s="17" t="s">
        <v>43</v>
      </c>
      <c r="M4" s="17" t="s">
        <v>44</v>
      </c>
      <c r="N4" s="17" t="s">
        <v>45</v>
      </c>
      <c r="O4" s="17" t="s">
        <v>46</v>
      </c>
      <c r="P4" s="17" t="s">
        <v>63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5">
        <v>45539</v>
      </c>
      <c r="AC4" s="4">
        <v>1</v>
      </c>
      <c r="AD4" s="17">
        <v>1</v>
      </c>
      <c r="AE4" s="4">
        <v>104</v>
      </c>
      <c r="AF4" s="4">
        <v>1294</v>
      </c>
      <c r="AG4" s="6">
        <v>1140.8800000000001</v>
      </c>
      <c r="AH4" s="7">
        <v>12.220000000000002</v>
      </c>
      <c r="AI4" s="8">
        <v>1270.8800000000003</v>
      </c>
    </row>
    <row r="5" spans="1:35" x14ac:dyDescent="0.2">
      <c r="A5" s="13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5">
        <v>45558</v>
      </c>
      <c r="G5" s="5">
        <v>45575</v>
      </c>
      <c r="H5" s="4" t="s">
        <v>40</v>
      </c>
      <c r="I5" s="4">
        <v>27855</v>
      </c>
      <c r="J5" s="4" t="s">
        <v>64</v>
      </c>
      <c r="K5" s="17" t="s">
        <v>42</v>
      </c>
      <c r="L5" s="17" t="s">
        <v>43</v>
      </c>
      <c r="M5" s="17" t="s">
        <v>44</v>
      </c>
      <c r="N5" s="17" t="s">
        <v>45</v>
      </c>
      <c r="O5" s="17" t="s">
        <v>46</v>
      </c>
      <c r="P5" s="17" t="s">
        <v>44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5">
        <v>45539</v>
      </c>
      <c r="AC5" s="4">
        <v>1</v>
      </c>
      <c r="AD5" s="17">
        <v>1</v>
      </c>
      <c r="AE5" s="4">
        <v>104</v>
      </c>
      <c r="AF5" s="4">
        <v>1328</v>
      </c>
      <c r="AG5" s="6">
        <v>1140.8800000000001</v>
      </c>
      <c r="AH5" s="7">
        <v>12.220000000000002</v>
      </c>
      <c r="AI5" s="8">
        <v>1270.8800000000003</v>
      </c>
    </row>
    <row r="6" spans="1:35" x14ac:dyDescent="0.2">
      <c r="A6" s="13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5">
        <v>45558</v>
      </c>
      <c r="G6" s="5">
        <v>45575</v>
      </c>
      <c r="H6" s="4" t="s">
        <v>40</v>
      </c>
      <c r="I6" s="4">
        <v>27855</v>
      </c>
      <c r="J6" s="4" t="s">
        <v>65</v>
      </c>
      <c r="K6" s="17" t="s">
        <v>42</v>
      </c>
      <c r="L6" s="17" t="s">
        <v>43</v>
      </c>
      <c r="M6" s="17" t="s">
        <v>44</v>
      </c>
      <c r="N6" s="17" t="s">
        <v>60</v>
      </c>
      <c r="O6" s="17" t="s">
        <v>46</v>
      </c>
      <c r="P6" s="17" t="s">
        <v>44</v>
      </c>
      <c r="Q6" s="4" t="s">
        <v>61</v>
      </c>
      <c r="R6" s="4" t="s">
        <v>49</v>
      </c>
      <c r="S6" s="4" t="s">
        <v>50</v>
      </c>
      <c r="T6" s="4" t="s">
        <v>51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5">
        <v>45539</v>
      </c>
      <c r="AC6" s="4">
        <v>1</v>
      </c>
      <c r="AD6" s="17">
        <v>1</v>
      </c>
      <c r="AE6" s="4">
        <v>104</v>
      </c>
      <c r="AF6" s="4">
        <v>1321</v>
      </c>
      <c r="AG6" s="6">
        <v>1140.8800000000001</v>
      </c>
      <c r="AH6" s="7">
        <v>12.220000000000002</v>
      </c>
      <c r="AI6" s="8">
        <v>1270.8800000000003</v>
      </c>
    </row>
    <row r="7" spans="1:35" x14ac:dyDescent="0.2">
      <c r="A7" s="13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5">
        <v>45558</v>
      </c>
      <c r="G7" s="5">
        <v>45575</v>
      </c>
      <c r="H7" s="4" t="s">
        <v>40</v>
      </c>
      <c r="I7" s="4">
        <v>27855</v>
      </c>
      <c r="J7" s="4" t="s">
        <v>66</v>
      </c>
      <c r="K7" s="17" t="s">
        <v>42</v>
      </c>
      <c r="L7" s="17" t="s">
        <v>43</v>
      </c>
      <c r="M7" s="17" t="s">
        <v>44</v>
      </c>
      <c r="N7" s="17" t="s">
        <v>45</v>
      </c>
      <c r="O7" s="17" t="s">
        <v>46</v>
      </c>
      <c r="P7" s="17" t="s">
        <v>44</v>
      </c>
      <c r="Q7" s="4" t="s">
        <v>48</v>
      </c>
      <c r="R7" s="4" t="s">
        <v>49</v>
      </c>
      <c r="S7" s="4" t="s">
        <v>50</v>
      </c>
      <c r="T7" s="4" t="s">
        <v>51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5">
        <v>45539</v>
      </c>
      <c r="AC7" s="4">
        <v>1</v>
      </c>
      <c r="AD7" s="17">
        <v>1</v>
      </c>
      <c r="AE7" s="4">
        <v>104</v>
      </c>
      <c r="AF7" s="4">
        <v>1238</v>
      </c>
      <c r="AG7" s="6">
        <v>1140.8800000000001</v>
      </c>
      <c r="AH7" s="7">
        <v>12.220000000000002</v>
      </c>
      <c r="AI7" s="8">
        <v>1270.8800000000003</v>
      </c>
    </row>
    <row r="8" spans="1:35" x14ac:dyDescent="0.2">
      <c r="A8" s="13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5">
        <v>45558</v>
      </c>
      <c r="G8" s="5">
        <v>45575</v>
      </c>
      <c r="H8" s="4" t="s">
        <v>40</v>
      </c>
      <c r="I8" s="4">
        <v>27855</v>
      </c>
      <c r="J8" s="4" t="s">
        <v>67</v>
      </c>
      <c r="K8" s="17" t="s">
        <v>42</v>
      </c>
      <c r="L8" s="17" t="s">
        <v>43</v>
      </c>
      <c r="M8" s="17" t="s">
        <v>44</v>
      </c>
      <c r="N8" s="17" t="s">
        <v>45</v>
      </c>
      <c r="O8" s="17" t="s">
        <v>46</v>
      </c>
      <c r="P8" s="17" t="s">
        <v>44</v>
      </c>
      <c r="Q8" s="4" t="s">
        <v>48</v>
      </c>
      <c r="R8" s="4" t="s">
        <v>49</v>
      </c>
      <c r="S8" s="4" t="s">
        <v>50</v>
      </c>
      <c r="T8" s="4" t="s">
        <v>51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5">
        <v>45539</v>
      </c>
      <c r="AC8" s="4">
        <v>1</v>
      </c>
      <c r="AD8" s="17">
        <v>1</v>
      </c>
      <c r="AE8" s="4">
        <v>104</v>
      </c>
      <c r="AF8" s="4">
        <v>1224</v>
      </c>
      <c r="AG8" s="6">
        <v>1140.8800000000001</v>
      </c>
      <c r="AH8" s="7">
        <v>12.220000000000002</v>
      </c>
      <c r="AI8" s="8">
        <v>1270.8800000000003</v>
      </c>
    </row>
    <row r="9" spans="1:35" x14ac:dyDescent="0.2">
      <c r="A9" s="13" t="s">
        <v>35</v>
      </c>
      <c r="B9" s="4" t="s">
        <v>36</v>
      </c>
      <c r="C9" s="4" t="s">
        <v>37</v>
      </c>
      <c r="D9" s="4" t="s">
        <v>38</v>
      </c>
      <c r="E9" s="4" t="s">
        <v>39</v>
      </c>
      <c r="F9" s="5">
        <v>45558</v>
      </c>
      <c r="G9" s="5">
        <v>45575</v>
      </c>
      <c r="H9" s="4" t="s">
        <v>40</v>
      </c>
      <c r="I9" s="4">
        <v>27855</v>
      </c>
      <c r="J9" s="4" t="s">
        <v>68</v>
      </c>
      <c r="K9" s="17" t="s">
        <v>42</v>
      </c>
      <c r="L9" s="17" t="s">
        <v>43</v>
      </c>
      <c r="M9" s="17" t="s">
        <v>44</v>
      </c>
      <c r="N9" s="17" t="s">
        <v>45</v>
      </c>
      <c r="O9" s="17" t="s">
        <v>46</v>
      </c>
      <c r="P9" s="17" t="s">
        <v>47</v>
      </c>
      <c r="Q9" s="4" t="s">
        <v>48</v>
      </c>
      <c r="R9" s="4" t="s">
        <v>49</v>
      </c>
      <c r="S9" s="4" t="s">
        <v>50</v>
      </c>
      <c r="T9" s="4" t="s">
        <v>51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5">
        <v>45539</v>
      </c>
      <c r="AC9" s="4">
        <v>1</v>
      </c>
      <c r="AD9" s="17">
        <v>1</v>
      </c>
      <c r="AE9" s="4">
        <v>104</v>
      </c>
      <c r="AF9" s="4">
        <v>1217</v>
      </c>
      <c r="AG9" s="6">
        <v>1140.8800000000001</v>
      </c>
      <c r="AH9" s="7">
        <v>12.220000000000002</v>
      </c>
      <c r="AI9" s="8">
        <v>1270.8800000000003</v>
      </c>
    </row>
    <row r="10" spans="1:35" x14ac:dyDescent="0.2">
      <c r="A10" s="13" t="s">
        <v>35</v>
      </c>
      <c r="B10" s="4" t="s">
        <v>36</v>
      </c>
      <c r="C10" s="4" t="s">
        <v>37</v>
      </c>
      <c r="D10" s="4" t="s">
        <v>38</v>
      </c>
      <c r="E10" s="4" t="s">
        <v>39</v>
      </c>
      <c r="F10" s="5">
        <v>45558</v>
      </c>
      <c r="G10" s="5">
        <v>45575</v>
      </c>
      <c r="H10" s="4" t="s">
        <v>40</v>
      </c>
      <c r="I10" s="4">
        <v>27855</v>
      </c>
      <c r="J10" s="4" t="s">
        <v>69</v>
      </c>
      <c r="K10" s="17" t="s">
        <v>42</v>
      </c>
      <c r="L10" s="17" t="s">
        <v>43</v>
      </c>
      <c r="M10" s="17" t="s">
        <v>44</v>
      </c>
      <c r="N10" s="17" t="s">
        <v>45</v>
      </c>
      <c r="O10" s="17" t="s">
        <v>46</v>
      </c>
      <c r="P10" s="17" t="s">
        <v>63</v>
      </c>
      <c r="Q10" s="4" t="s">
        <v>48</v>
      </c>
      <c r="R10" s="4" t="s">
        <v>49</v>
      </c>
      <c r="S10" s="4" t="s">
        <v>50</v>
      </c>
      <c r="T10" s="4" t="s">
        <v>51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5">
        <v>45539</v>
      </c>
      <c r="AC10" s="4">
        <v>1</v>
      </c>
      <c r="AD10" s="17">
        <v>1</v>
      </c>
      <c r="AE10" s="4">
        <v>104</v>
      </c>
      <c r="AF10" s="4">
        <v>1238</v>
      </c>
      <c r="AG10" s="6">
        <v>1140.8800000000001</v>
      </c>
      <c r="AH10" s="7">
        <v>12.220000000000002</v>
      </c>
      <c r="AI10" s="8">
        <v>1270.8800000000003</v>
      </c>
    </row>
    <row r="11" spans="1:35" x14ac:dyDescent="0.2">
      <c r="A11" s="13" t="s">
        <v>35</v>
      </c>
      <c r="B11" s="4" t="s">
        <v>36</v>
      </c>
      <c r="C11" s="4" t="s">
        <v>37</v>
      </c>
      <c r="D11" s="4" t="s">
        <v>38</v>
      </c>
      <c r="E11" s="4" t="s">
        <v>39</v>
      </c>
      <c r="F11" s="5">
        <v>45558</v>
      </c>
      <c r="G11" s="5">
        <v>45575</v>
      </c>
      <c r="H11" s="4" t="s">
        <v>40</v>
      </c>
      <c r="I11" s="4">
        <v>27855</v>
      </c>
      <c r="J11" s="4" t="s">
        <v>70</v>
      </c>
      <c r="K11" s="17" t="s">
        <v>42</v>
      </c>
      <c r="L11" s="17" t="s">
        <v>43</v>
      </c>
      <c r="M11" s="17" t="s">
        <v>44</v>
      </c>
      <c r="N11" s="17" t="s">
        <v>71</v>
      </c>
      <c r="O11" s="17" t="s">
        <v>72</v>
      </c>
      <c r="P11" s="17" t="s">
        <v>73</v>
      </c>
      <c r="Q11" s="4" t="s">
        <v>74</v>
      </c>
      <c r="R11" s="4" t="s">
        <v>49</v>
      </c>
      <c r="S11" s="4" t="s">
        <v>50</v>
      </c>
      <c r="T11" s="4" t="s">
        <v>51</v>
      </c>
      <c r="U11" s="4" t="s">
        <v>52</v>
      </c>
      <c r="V11" s="4" t="s">
        <v>53</v>
      </c>
      <c r="W11" s="4" t="s">
        <v>75</v>
      </c>
      <c r="X11" s="4" t="s">
        <v>55</v>
      </c>
      <c r="Y11" s="4" t="s">
        <v>56</v>
      </c>
      <c r="Z11" s="4" t="s">
        <v>76</v>
      </c>
      <c r="AA11" s="4" t="s">
        <v>58</v>
      </c>
      <c r="AB11" s="5">
        <v>45538</v>
      </c>
      <c r="AC11" s="4">
        <v>1</v>
      </c>
      <c r="AD11" s="17">
        <v>1</v>
      </c>
      <c r="AE11" s="4">
        <v>216</v>
      </c>
      <c r="AF11" s="4">
        <v>1144</v>
      </c>
      <c r="AG11" s="6">
        <v>972</v>
      </c>
      <c r="AH11" s="7">
        <v>9.25</v>
      </c>
      <c r="AI11" s="8">
        <v>1998</v>
      </c>
    </row>
    <row r="12" spans="1:35" x14ac:dyDescent="0.2">
      <c r="A12" s="13" t="s">
        <v>35</v>
      </c>
      <c r="B12" s="4" t="s">
        <v>36</v>
      </c>
      <c r="C12" s="4" t="s">
        <v>37</v>
      </c>
      <c r="D12" s="4" t="s">
        <v>38</v>
      </c>
      <c r="E12" s="4" t="s">
        <v>39</v>
      </c>
      <c r="F12" s="5">
        <v>45558</v>
      </c>
      <c r="G12" s="5">
        <v>45575</v>
      </c>
      <c r="H12" s="4" t="s">
        <v>40</v>
      </c>
      <c r="I12" s="4">
        <v>27855</v>
      </c>
      <c r="J12" s="4" t="s">
        <v>77</v>
      </c>
      <c r="K12" s="17" t="s">
        <v>42</v>
      </c>
      <c r="L12" s="17" t="s">
        <v>43</v>
      </c>
      <c r="M12" s="17" t="s">
        <v>44</v>
      </c>
      <c r="N12" s="17" t="s">
        <v>71</v>
      </c>
      <c r="O12" s="17" t="s">
        <v>72</v>
      </c>
      <c r="P12" s="17" t="s">
        <v>73</v>
      </c>
      <c r="Q12" s="4" t="s">
        <v>74</v>
      </c>
      <c r="R12" s="4" t="s">
        <v>49</v>
      </c>
      <c r="S12" s="4" t="s">
        <v>50</v>
      </c>
      <c r="T12" s="4" t="s">
        <v>51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76</v>
      </c>
      <c r="AA12" s="4" t="s">
        <v>58</v>
      </c>
      <c r="AB12" s="5">
        <v>45538</v>
      </c>
      <c r="AC12" s="4">
        <v>1</v>
      </c>
      <c r="AD12" s="17">
        <v>1</v>
      </c>
      <c r="AE12" s="4">
        <v>216</v>
      </c>
      <c r="AF12" s="4">
        <v>1148</v>
      </c>
      <c r="AG12" s="6">
        <v>972</v>
      </c>
      <c r="AH12" s="7">
        <v>9.25</v>
      </c>
      <c r="AI12" s="8">
        <v>1998</v>
      </c>
    </row>
    <row r="13" spans="1:35" x14ac:dyDescent="0.2">
      <c r="A13" s="13" t="s">
        <v>35</v>
      </c>
      <c r="B13" s="4" t="s">
        <v>36</v>
      </c>
      <c r="C13" s="4" t="s">
        <v>37</v>
      </c>
      <c r="D13" s="4" t="s">
        <v>38</v>
      </c>
      <c r="E13" s="4" t="s">
        <v>39</v>
      </c>
      <c r="F13" s="5">
        <v>45558</v>
      </c>
      <c r="G13" s="5">
        <v>45575</v>
      </c>
      <c r="H13" s="4" t="s">
        <v>40</v>
      </c>
      <c r="I13" s="4">
        <v>27855</v>
      </c>
      <c r="J13" s="4" t="s">
        <v>78</v>
      </c>
      <c r="K13" s="17" t="s">
        <v>42</v>
      </c>
      <c r="L13" s="17" t="s">
        <v>43</v>
      </c>
      <c r="M13" s="17" t="s">
        <v>44</v>
      </c>
      <c r="N13" s="17" t="s">
        <v>71</v>
      </c>
      <c r="O13" s="17" t="s">
        <v>72</v>
      </c>
      <c r="P13" s="17" t="s">
        <v>79</v>
      </c>
      <c r="Q13" s="4" t="s">
        <v>74</v>
      </c>
      <c r="R13" s="4" t="s">
        <v>49</v>
      </c>
      <c r="S13" s="4" t="s">
        <v>50</v>
      </c>
      <c r="T13" s="4" t="s">
        <v>51</v>
      </c>
      <c r="U13" s="4" t="s">
        <v>52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76</v>
      </c>
      <c r="AA13" s="4" t="s">
        <v>58</v>
      </c>
      <c r="AB13" s="5">
        <v>45538</v>
      </c>
      <c r="AC13" s="4">
        <v>1</v>
      </c>
      <c r="AD13" s="17">
        <v>1</v>
      </c>
      <c r="AE13" s="4">
        <v>216</v>
      </c>
      <c r="AF13" s="4">
        <v>1187</v>
      </c>
      <c r="AG13" s="6">
        <v>972</v>
      </c>
      <c r="AH13" s="7">
        <v>9.25</v>
      </c>
      <c r="AI13" s="8">
        <v>1998</v>
      </c>
    </row>
    <row r="14" spans="1:35" x14ac:dyDescent="0.2">
      <c r="A14" s="13" t="s">
        <v>35</v>
      </c>
      <c r="B14" s="4" t="s">
        <v>36</v>
      </c>
      <c r="C14" s="4" t="s">
        <v>37</v>
      </c>
      <c r="D14" s="4" t="s">
        <v>38</v>
      </c>
      <c r="E14" s="4" t="s">
        <v>39</v>
      </c>
      <c r="F14" s="5">
        <v>45558</v>
      </c>
      <c r="G14" s="5">
        <v>45575</v>
      </c>
      <c r="H14" s="4" t="s">
        <v>40</v>
      </c>
      <c r="I14" s="4">
        <v>27855</v>
      </c>
      <c r="J14" s="4" t="s">
        <v>80</v>
      </c>
      <c r="K14" s="17" t="s">
        <v>42</v>
      </c>
      <c r="L14" s="17" t="s">
        <v>43</v>
      </c>
      <c r="M14" s="17" t="s">
        <v>44</v>
      </c>
      <c r="N14" s="17" t="s">
        <v>71</v>
      </c>
      <c r="O14" s="17" t="s">
        <v>46</v>
      </c>
      <c r="P14" s="17" t="s">
        <v>44</v>
      </c>
      <c r="Q14" s="4" t="s">
        <v>61</v>
      </c>
      <c r="R14" s="4" t="s">
        <v>49</v>
      </c>
      <c r="S14" s="4" t="s">
        <v>50</v>
      </c>
      <c r="T14" s="4" t="s">
        <v>51</v>
      </c>
      <c r="U14" s="4" t="s">
        <v>52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76</v>
      </c>
      <c r="AA14" s="4" t="s">
        <v>58</v>
      </c>
      <c r="AB14" s="5">
        <v>45538</v>
      </c>
      <c r="AC14" s="4">
        <v>1</v>
      </c>
      <c r="AD14" s="17">
        <v>1</v>
      </c>
      <c r="AE14" s="4">
        <v>104</v>
      </c>
      <c r="AF14" s="4">
        <v>1233</v>
      </c>
      <c r="AG14" s="6">
        <v>1140.8800000000001</v>
      </c>
      <c r="AH14" s="7">
        <v>12.220000000000002</v>
      </c>
      <c r="AI14" s="8">
        <v>1270.8800000000003</v>
      </c>
    </row>
    <row r="15" spans="1:35" x14ac:dyDescent="0.2">
      <c r="A15" s="13" t="s">
        <v>35</v>
      </c>
      <c r="B15" s="4" t="s">
        <v>36</v>
      </c>
      <c r="C15" s="4" t="s">
        <v>37</v>
      </c>
      <c r="D15" s="4" t="s">
        <v>38</v>
      </c>
      <c r="E15" s="4" t="s">
        <v>39</v>
      </c>
      <c r="F15" s="5">
        <v>45558</v>
      </c>
      <c r="G15" s="5">
        <v>45575</v>
      </c>
      <c r="H15" s="4" t="s">
        <v>40</v>
      </c>
      <c r="I15" s="4">
        <v>27855</v>
      </c>
      <c r="J15" s="4" t="s">
        <v>81</v>
      </c>
      <c r="K15" s="17" t="s">
        <v>42</v>
      </c>
      <c r="L15" s="17" t="s">
        <v>43</v>
      </c>
      <c r="M15" s="17" t="s">
        <v>44</v>
      </c>
      <c r="N15" s="17" t="s">
        <v>45</v>
      </c>
      <c r="O15" s="17" t="s">
        <v>46</v>
      </c>
      <c r="P15" s="17" t="s">
        <v>44</v>
      </c>
      <c r="Q15" s="4" t="s">
        <v>48</v>
      </c>
      <c r="R15" s="4" t="s">
        <v>49</v>
      </c>
      <c r="S15" s="4" t="s">
        <v>50</v>
      </c>
      <c r="T15" s="4" t="s">
        <v>51</v>
      </c>
      <c r="U15" s="4" t="s">
        <v>52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76</v>
      </c>
      <c r="AA15" s="4" t="s">
        <v>58</v>
      </c>
      <c r="AB15" s="5">
        <v>45538</v>
      </c>
      <c r="AC15" s="4">
        <v>1</v>
      </c>
      <c r="AD15" s="17">
        <v>1</v>
      </c>
      <c r="AE15" s="4">
        <v>104</v>
      </c>
      <c r="AF15" s="4">
        <v>1224</v>
      </c>
      <c r="AG15" s="6">
        <v>1140.8800000000001</v>
      </c>
      <c r="AH15" s="7">
        <v>12.220000000000002</v>
      </c>
      <c r="AI15" s="8">
        <v>1270.8800000000003</v>
      </c>
    </row>
    <row r="16" spans="1:35" x14ac:dyDescent="0.2">
      <c r="A16" s="13" t="s">
        <v>35</v>
      </c>
      <c r="B16" s="4" t="s">
        <v>36</v>
      </c>
      <c r="C16" s="4" t="s">
        <v>37</v>
      </c>
      <c r="D16" s="4" t="s">
        <v>38</v>
      </c>
      <c r="E16" s="4" t="s">
        <v>39</v>
      </c>
      <c r="F16" s="5">
        <v>45558</v>
      </c>
      <c r="G16" s="5">
        <v>45575</v>
      </c>
      <c r="H16" s="4" t="s">
        <v>40</v>
      </c>
      <c r="I16" s="4">
        <v>27855</v>
      </c>
      <c r="J16" s="4" t="s">
        <v>82</v>
      </c>
      <c r="K16" s="17" t="s">
        <v>42</v>
      </c>
      <c r="L16" s="17" t="s">
        <v>43</v>
      </c>
      <c r="M16" s="17" t="s">
        <v>44</v>
      </c>
      <c r="N16" s="17" t="s">
        <v>71</v>
      </c>
      <c r="O16" s="17" t="s">
        <v>46</v>
      </c>
      <c r="P16" s="17" t="s">
        <v>63</v>
      </c>
      <c r="Q16" s="4" t="s">
        <v>61</v>
      </c>
      <c r="R16" s="4" t="s">
        <v>49</v>
      </c>
      <c r="S16" s="4" t="s">
        <v>50</v>
      </c>
      <c r="T16" s="4" t="s">
        <v>51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83</v>
      </c>
      <c r="AA16" s="4" t="s">
        <v>58</v>
      </c>
      <c r="AB16" s="5">
        <v>45538</v>
      </c>
      <c r="AC16" s="4">
        <v>1</v>
      </c>
      <c r="AD16" s="17">
        <v>1</v>
      </c>
      <c r="AE16" s="4">
        <v>104</v>
      </c>
      <c r="AF16" s="4">
        <v>1280</v>
      </c>
      <c r="AG16" s="6">
        <v>1140.8800000000001</v>
      </c>
      <c r="AH16" s="7">
        <v>12.220000000000002</v>
      </c>
      <c r="AI16" s="8">
        <v>1270.8800000000003</v>
      </c>
    </row>
    <row r="17" spans="1:35" x14ac:dyDescent="0.2">
      <c r="A17" s="13" t="s">
        <v>35</v>
      </c>
      <c r="B17" s="4" t="s">
        <v>36</v>
      </c>
      <c r="C17" s="4" t="s">
        <v>37</v>
      </c>
      <c r="D17" s="4" t="s">
        <v>38</v>
      </c>
      <c r="E17" s="4" t="s">
        <v>39</v>
      </c>
      <c r="F17" s="5">
        <v>45558</v>
      </c>
      <c r="G17" s="5">
        <v>45575</v>
      </c>
      <c r="H17" s="4" t="s">
        <v>40</v>
      </c>
      <c r="I17" s="4">
        <v>27855</v>
      </c>
      <c r="J17" s="4" t="s">
        <v>84</v>
      </c>
      <c r="K17" s="17" t="s">
        <v>42</v>
      </c>
      <c r="L17" s="17" t="s">
        <v>43</v>
      </c>
      <c r="M17" s="17" t="s">
        <v>44</v>
      </c>
      <c r="N17" s="17" t="s">
        <v>71</v>
      </c>
      <c r="O17" s="17" t="s">
        <v>46</v>
      </c>
      <c r="P17" s="17" t="s">
        <v>44</v>
      </c>
      <c r="Q17" s="4" t="s">
        <v>61</v>
      </c>
      <c r="R17" s="4" t="s">
        <v>49</v>
      </c>
      <c r="S17" s="4" t="s">
        <v>50</v>
      </c>
      <c r="T17" s="4" t="s">
        <v>51</v>
      </c>
      <c r="U17" s="4" t="s">
        <v>52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76</v>
      </c>
      <c r="AA17" s="4" t="s">
        <v>58</v>
      </c>
      <c r="AB17" s="5">
        <v>45538</v>
      </c>
      <c r="AC17" s="4">
        <v>1</v>
      </c>
      <c r="AD17" s="17">
        <v>1</v>
      </c>
      <c r="AE17" s="4">
        <v>104</v>
      </c>
      <c r="AF17" s="4">
        <v>1234</v>
      </c>
      <c r="AG17" s="6">
        <v>1140.8800000000001</v>
      </c>
      <c r="AH17" s="7">
        <v>12.220000000000002</v>
      </c>
      <c r="AI17" s="8">
        <v>1270.8800000000003</v>
      </c>
    </row>
    <row r="18" spans="1:35" x14ac:dyDescent="0.2">
      <c r="A18" s="13" t="s">
        <v>35</v>
      </c>
      <c r="B18" s="4" t="s">
        <v>36</v>
      </c>
      <c r="C18" s="4" t="s">
        <v>37</v>
      </c>
      <c r="D18" s="4" t="s">
        <v>38</v>
      </c>
      <c r="E18" s="4" t="s">
        <v>39</v>
      </c>
      <c r="F18" s="5">
        <v>45558</v>
      </c>
      <c r="G18" s="5">
        <v>45575</v>
      </c>
      <c r="H18" s="4" t="s">
        <v>40</v>
      </c>
      <c r="I18" s="4">
        <v>27855</v>
      </c>
      <c r="J18" s="4" t="s">
        <v>85</v>
      </c>
      <c r="K18" s="17" t="s">
        <v>42</v>
      </c>
      <c r="L18" s="17" t="s">
        <v>43</v>
      </c>
      <c r="M18" s="17" t="s">
        <v>44</v>
      </c>
      <c r="N18" s="17" t="s">
        <v>71</v>
      </c>
      <c r="O18" s="17" t="s">
        <v>46</v>
      </c>
      <c r="P18" s="17" t="s">
        <v>44</v>
      </c>
      <c r="Q18" s="4" t="s">
        <v>61</v>
      </c>
      <c r="R18" s="4" t="s">
        <v>49</v>
      </c>
      <c r="S18" s="4" t="s">
        <v>50</v>
      </c>
      <c r="T18" s="4" t="s">
        <v>51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76</v>
      </c>
      <c r="AA18" s="4" t="s">
        <v>58</v>
      </c>
      <c r="AB18" s="5">
        <v>45538</v>
      </c>
      <c r="AC18" s="4">
        <v>1</v>
      </c>
      <c r="AD18" s="17">
        <v>1</v>
      </c>
      <c r="AE18" s="4">
        <v>104</v>
      </c>
      <c r="AF18" s="4">
        <v>1223</v>
      </c>
      <c r="AG18" s="6">
        <v>1140.8800000000001</v>
      </c>
      <c r="AH18" s="7">
        <v>12.220000000000002</v>
      </c>
      <c r="AI18" s="8">
        <v>1270.8800000000003</v>
      </c>
    </row>
    <row r="19" spans="1:35" x14ac:dyDescent="0.2">
      <c r="A19" s="13" t="s">
        <v>35</v>
      </c>
      <c r="B19" s="4" t="s">
        <v>36</v>
      </c>
      <c r="C19" s="4" t="s">
        <v>37</v>
      </c>
      <c r="D19" s="4" t="s">
        <v>38</v>
      </c>
      <c r="E19" s="4" t="s">
        <v>39</v>
      </c>
      <c r="F19" s="5">
        <v>45558</v>
      </c>
      <c r="G19" s="5">
        <v>45575</v>
      </c>
      <c r="H19" s="4" t="s">
        <v>40</v>
      </c>
      <c r="I19" s="4">
        <v>27855</v>
      </c>
      <c r="J19" s="4" t="s">
        <v>86</v>
      </c>
      <c r="K19" s="17" t="s">
        <v>42</v>
      </c>
      <c r="L19" s="17" t="s">
        <v>43</v>
      </c>
      <c r="M19" s="17" t="s">
        <v>44</v>
      </c>
      <c r="N19" s="17" t="s">
        <v>71</v>
      </c>
      <c r="O19" s="17" t="s">
        <v>72</v>
      </c>
      <c r="P19" s="17" t="s">
        <v>73</v>
      </c>
      <c r="Q19" s="4" t="s">
        <v>74</v>
      </c>
      <c r="R19" s="4" t="s">
        <v>49</v>
      </c>
      <c r="S19" s="4" t="s">
        <v>50</v>
      </c>
      <c r="T19" s="4" t="s">
        <v>51</v>
      </c>
      <c r="U19" s="4" t="s">
        <v>52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83</v>
      </c>
      <c r="AA19" s="4" t="s">
        <v>58</v>
      </c>
      <c r="AB19" s="5">
        <v>45538</v>
      </c>
      <c r="AC19" s="4">
        <v>1</v>
      </c>
      <c r="AD19" s="17">
        <v>1</v>
      </c>
      <c r="AE19" s="4">
        <v>216</v>
      </c>
      <c r="AF19" s="4">
        <v>1216</v>
      </c>
      <c r="AG19" s="6">
        <v>972</v>
      </c>
      <c r="AH19" s="7">
        <v>9.25</v>
      </c>
      <c r="AI19" s="8">
        <v>1998</v>
      </c>
    </row>
    <row r="20" spans="1:35" x14ac:dyDescent="0.2">
      <c r="A20" s="13" t="s">
        <v>35</v>
      </c>
      <c r="B20" s="4" t="s">
        <v>36</v>
      </c>
      <c r="C20" s="4" t="s">
        <v>37</v>
      </c>
      <c r="D20" s="4" t="s">
        <v>38</v>
      </c>
      <c r="E20" s="4" t="s">
        <v>39</v>
      </c>
      <c r="F20" s="5">
        <v>45558</v>
      </c>
      <c r="G20" s="5">
        <v>45575</v>
      </c>
      <c r="H20" s="4" t="s">
        <v>40</v>
      </c>
      <c r="I20" s="4">
        <v>27855</v>
      </c>
      <c r="J20" s="4" t="s">
        <v>87</v>
      </c>
      <c r="K20" s="17" t="s">
        <v>42</v>
      </c>
      <c r="L20" s="17" t="s">
        <v>43</v>
      </c>
      <c r="M20" s="17" t="s">
        <v>88</v>
      </c>
      <c r="N20" s="17" t="s">
        <v>89</v>
      </c>
      <c r="O20" s="17" t="s">
        <v>90</v>
      </c>
      <c r="P20" s="17" t="s">
        <v>47</v>
      </c>
      <c r="Q20" s="4" t="s">
        <v>61</v>
      </c>
      <c r="R20" s="4" t="s">
        <v>49</v>
      </c>
      <c r="S20" s="4" t="s">
        <v>91</v>
      </c>
      <c r="T20" s="4" t="s">
        <v>92</v>
      </c>
      <c r="U20" s="4" t="s">
        <v>93</v>
      </c>
      <c r="V20" s="4" t="s">
        <v>94</v>
      </c>
      <c r="W20" s="4" t="s">
        <v>54</v>
      </c>
      <c r="X20" s="4" t="s">
        <v>54</v>
      </c>
      <c r="Y20" s="4" t="s">
        <v>56</v>
      </c>
      <c r="Z20" s="4" t="s">
        <v>95</v>
      </c>
      <c r="AA20" s="4" t="s">
        <v>96</v>
      </c>
      <c r="AB20" s="5">
        <v>45531</v>
      </c>
      <c r="AC20" s="4">
        <v>1</v>
      </c>
      <c r="AD20" s="17">
        <v>1</v>
      </c>
      <c r="AE20" s="4">
        <v>65</v>
      </c>
      <c r="AF20" s="4">
        <v>1161</v>
      </c>
      <c r="AG20" s="6">
        <v>1077.895</v>
      </c>
      <c r="AH20" s="7">
        <v>15</v>
      </c>
      <c r="AI20" s="8">
        <v>975</v>
      </c>
    </row>
    <row r="21" spans="1:35" x14ac:dyDescent="0.2">
      <c r="A21" s="14" t="s">
        <v>35</v>
      </c>
      <c r="B21" s="9" t="s">
        <v>36</v>
      </c>
      <c r="C21" s="9" t="s">
        <v>37</v>
      </c>
      <c r="D21" s="9" t="s">
        <v>38</v>
      </c>
      <c r="E21" s="9" t="s">
        <v>39</v>
      </c>
      <c r="F21" s="10">
        <v>45558</v>
      </c>
      <c r="G21" s="10">
        <v>45575</v>
      </c>
      <c r="H21" s="9" t="s">
        <v>40</v>
      </c>
      <c r="I21" s="9">
        <v>27855</v>
      </c>
      <c r="J21" s="9" t="s">
        <v>97</v>
      </c>
      <c r="K21" s="18" t="s">
        <v>42</v>
      </c>
      <c r="L21" s="18" t="s">
        <v>43</v>
      </c>
      <c r="M21" s="18" t="s">
        <v>88</v>
      </c>
      <c r="N21" s="18" t="s">
        <v>89</v>
      </c>
      <c r="O21" s="18" t="s">
        <v>90</v>
      </c>
      <c r="P21" s="18" t="s">
        <v>63</v>
      </c>
      <c r="Q21" s="9" t="s">
        <v>61</v>
      </c>
      <c r="R21" s="9" t="s">
        <v>49</v>
      </c>
      <c r="S21" s="9" t="s">
        <v>91</v>
      </c>
      <c r="T21" s="9" t="s">
        <v>92</v>
      </c>
      <c r="U21" s="9" t="s">
        <v>93</v>
      </c>
      <c r="V21" s="9" t="s">
        <v>94</v>
      </c>
      <c r="W21" s="9" t="s">
        <v>54</v>
      </c>
      <c r="X21" s="9" t="s">
        <v>54</v>
      </c>
      <c r="Y21" s="9" t="s">
        <v>56</v>
      </c>
      <c r="Z21" s="9" t="s">
        <v>98</v>
      </c>
      <c r="AA21" s="9" t="s">
        <v>96</v>
      </c>
      <c r="AB21" s="10">
        <v>45531</v>
      </c>
      <c r="AC21" s="9">
        <v>1</v>
      </c>
      <c r="AD21" s="18">
        <v>1</v>
      </c>
      <c r="AE21" s="9">
        <v>65</v>
      </c>
      <c r="AF21" s="9">
        <v>1144</v>
      </c>
      <c r="AG21" s="11">
        <v>1060.895</v>
      </c>
      <c r="AH21" s="7">
        <v>15</v>
      </c>
      <c r="AI21" s="8">
        <v>975</v>
      </c>
    </row>
  </sheetData>
  <conditionalFormatting sqref="V2:V21">
    <cfRule type="containsText" dxfId="73" priority="1" operator="containsText" text="(blank)">
      <formula>NOT(ISERROR(SEARCH("(blank)",V2)))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4FAF929C0C343BF71AB0DBD6F3C45" ma:contentTypeVersion="13" ma:contentTypeDescription="Crée un document." ma:contentTypeScope="" ma:versionID="f17b319427c27449e200c961c857643e">
  <xsd:schema xmlns:xsd="http://www.w3.org/2001/XMLSchema" xmlns:xs="http://www.w3.org/2001/XMLSchema" xmlns:p="http://schemas.microsoft.com/office/2006/metadata/properties" xmlns:ns2="4b103cb2-fc1f-4745-8042-7762d43a0e3a" xmlns:ns3="328da472-d887-4105-aa55-992b78c05849" targetNamespace="http://schemas.microsoft.com/office/2006/metadata/properties" ma:root="true" ma:fieldsID="a7fac94a3004c078091e1b2e990b44b6" ns2:_="" ns3:_="">
    <xsd:import namespace="4b103cb2-fc1f-4745-8042-7762d43a0e3a"/>
    <xsd:import namespace="328da472-d887-4105-aa55-992b78c058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3cb2-fc1f-4745-8042-7762d43a0e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ef3c9967-d188-4042-a4f7-934cb6e9da85}" ma:internalName="TaxCatchAll" ma:showField="CatchAllData" ma:web="4b103cb2-fc1f-4745-8042-7762d43a0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da472-d887-4105-aa55-992b78c05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d0eaf14c-0bd4-4b14-94c8-71fec46a9f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8da472-d887-4105-aa55-992b78c05849">
      <Terms xmlns="http://schemas.microsoft.com/office/infopath/2007/PartnerControls"/>
    </lcf76f155ced4ddcb4097134ff3c332f>
    <TaxCatchAll xmlns="4b103cb2-fc1f-4745-8042-7762d43a0e3a" xsi:nil="true"/>
    <_dlc_DocId xmlns="4b103cb2-fc1f-4745-8042-7762d43a0e3a">Y5APSCXJJASK-873349389-160250</_dlc_DocId>
    <_dlc_DocIdUrl xmlns="4b103cb2-fc1f-4745-8042-7762d43a0e3a">
      <Url>https://helferfrance.sharepoint.com/sites/Services/_layouts/15/DocIdRedir.aspx?ID=Y5APSCXJJASK-873349389-160250</Url>
      <Description>Y5APSCXJJASK-873349389-160250</Description>
    </_dlc_DocIdUrl>
  </documentManagement>
</p:properties>
</file>

<file path=customXml/itemProps1.xml><?xml version="1.0" encoding="utf-8"?>
<ds:datastoreItem xmlns:ds="http://schemas.openxmlformats.org/officeDocument/2006/customXml" ds:itemID="{F3126491-8AE3-45C9-B1D6-99262AAF8874}"/>
</file>

<file path=customXml/itemProps2.xml><?xml version="1.0" encoding="utf-8"?>
<ds:datastoreItem xmlns:ds="http://schemas.openxmlformats.org/officeDocument/2006/customXml" ds:itemID="{B2F5D367-F237-4551-9BA3-B895E18CF8D9}"/>
</file>

<file path=customXml/itemProps3.xml><?xml version="1.0" encoding="utf-8"?>
<ds:datastoreItem xmlns:ds="http://schemas.openxmlformats.org/officeDocument/2006/customXml" ds:itemID="{DA453961-BCC6-4953-AAB8-688F74EBADBC}"/>
</file>

<file path=customXml/itemProps4.xml><?xml version="1.0" encoding="utf-8"?>
<ds:datastoreItem xmlns:ds="http://schemas.openxmlformats.org/officeDocument/2006/customXml" ds:itemID="{65D2D8E1-DA17-4AEF-AA69-E21CFE9F2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Feuil4</vt:lpstr>
      <vt:lpstr>Sheet1</vt:lpstr>
      <vt:lpstr>Feuil4!Zone_d_impression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 Marketing X4</dc:creator>
  <cp:lastModifiedBy>Fadila Settouri</cp:lastModifiedBy>
  <cp:lastPrinted>2024-09-20T09:48:15Z</cp:lastPrinted>
  <dcterms:created xsi:type="dcterms:W3CDTF">2024-09-19T09:50:57Z</dcterms:created>
  <dcterms:modified xsi:type="dcterms:W3CDTF">2024-09-20T13:53:54Z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0x010100C124FAF929C0C343BF71AB0DBD6F3C45</vt:lpwstr>
  </property>
  <property fmtid="{D5CDD505-2E9C-101B-9397-08002B2CF9AE}" pid="3" name="_dlc_DocIdItemGuid">
    <vt:lpwstr>16876843-ccdf-49e4-a00c-76df11e8fac9</vt:lpwstr>
  </property>
</Properties>
</file>