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HESIS\Pelaksanaan Penelitian\"/>
    </mc:Choice>
  </mc:AlternateContent>
  <xr:revisionPtr revIDLastSave="0" documentId="13_ncr:1_{59736C4C-AA43-4A7F-A076-20BFF62AC846}" xr6:coauthVersionLast="47" xr6:coauthVersionMax="47" xr10:uidLastSave="{00000000-0000-0000-0000-000000000000}"/>
  <bookViews>
    <workbookView xWindow="-98" yWindow="-98" windowWidth="21795" windowHeight="12975" xr2:uid="{4FE297F7-0768-45D6-BDF7-7344FF2F4419}"/>
  </bookViews>
  <sheets>
    <sheet name="Master Kab. Agam " sheetId="4" r:id="rId1"/>
    <sheet name="Master Kab. Bdg" sheetId="3" r:id="rId2"/>
    <sheet name="Tren Kab. Agam" sheetId="5" r:id="rId3"/>
    <sheet name="Tren Kab. Bdg" sheetId="2" r:id="rId4"/>
    <sheet name="List Responden Kab. Agam" sheetId="7" r:id="rId5"/>
    <sheet name="List Responden Kab. Bdg" sheetId="8" r:id="rId6"/>
    <sheet name="Wilayah Kerja PKM Agam" sheetId="6" r:id="rId7"/>
    <sheet name="Wilayah Kerja PKM Kab Bdg" sheetId="9" r:id="rId8"/>
    <sheet name="Titik Koordinat PKM Agam" sheetId="11" r:id="rId9"/>
    <sheet name="Titik Koordinat PKM Kab Bdg" sheetId="10" r:id="rId10"/>
  </sheets>
  <definedNames>
    <definedName name="_xlnm._FilterDatabase" localSheetId="7" hidden="1">'Wilayah Kerja PKM Kab Bdg'!$A$1:$E$282</definedName>
    <definedName name="_xlnm.Print_Area" localSheetId="7">'Wilayah Kerja PKM Kab Bdg'!$A$1:$E$281</definedName>
    <definedName name="_xlnm.Print_Titles" localSheetId="7">'Wilayah Kerja PKM Kab Bdg'!$1:$1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D18" i="2"/>
  <c r="F18" i="2"/>
  <c r="G18" i="2"/>
  <c r="E18" i="2"/>
  <c r="C28" i="4" l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D67" i="3" l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C67" i="3"/>
  <c r="AQ28" i="4" l="1"/>
  <c r="AR28" i="4"/>
  <c r="AP28" i="4" l="1"/>
  <c r="C18" i="5" l="1"/>
  <c r="D18" i="5"/>
  <c r="E18" i="5"/>
  <c r="F18" i="5"/>
  <c r="G18" i="5"/>
  <c r="B18" i="5"/>
  <c r="U28" i="4" l="1"/>
  <c r="V28" i="4"/>
  <c r="W28" i="4"/>
  <c r="X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O28" i="4"/>
</calcChain>
</file>

<file path=xl/sharedStrings.xml><?xml version="1.0" encoding="utf-8"?>
<sst xmlns="http://schemas.openxmlformats.org/spreadsheetml/2006/main" count="1448" uniqueCount="645">
  <si>
    <t>Nomor Responden</t>
  </si>
  <si>
    <t>Puskesmas</t>
  </si>
  <si>
    <t>Nama Responden</t>
  </si>
  <si>
    <t>Advokasi</t>
  </si>
  <si>
    <t>Monev</t>
  </si>
  <si>
    <t>Inovasi</t>
  </si>
  <si>
    <t>Dana</t>
  </si>
  <si>
    <t>Jumlah Petugas</t>
  </si>
  <si>
    <t>Peningkatan Kapasitas</t>
  </si>
  <si>
    <t>APD</t>
  </si>
  <si>
    <t>Laboratorium</t>
  </si>
  <si>
    <t>Imunisasi</t>
  </si>
  <si>
    <t>Promkes</t>
  </si>
  <si>
    <t>Laporan tepat waktu</t>
  </si>
  <si>
    <t>Inisiasi Pengobatan</t>
  </si>
  <si>
    <t>TIKU</t>
  </si>
  <si>
    <t>MUARO PUTUIH</t>
  </si>
  <si>
    <t>LUBUK BASUNG</t>
  </si>
  <si>
    <t>MANGGOPOH</t>
  </si>
  <si>
    <t>BATUKAMBING</t>
  </si>
  <si>
    <t>BAWAN</t>
  </si>
  <si>
    <t>PASAR AHAD</t>
  </si>
  <si>
    <t>MANINJAU</t>
  </si>
  <si>
    <t>MATUR</t>
  </si>
  <si>
    <t>PALEMBAYAN</t>
  </si>
  <si>
    <t>KOTO ALAM</t>
  </si>
  <si>
    <t>IV KOTO</t>
  </si>
  <si>
    <t>MALALAK</t>
  </si>
  <si>
    <t>PADANG LUA</t>
  </si>
  <si>
    <t>SUNGAI PUA</t>
  </si>
  <si>
    <t>BIARO</t>
  </si>
  <si>
    <t>LASI</t>
  </si>
  <si>
    <t>PAKAN KAMIS</t>
  </si>
  <si>
    <t>KAPAU</t>
  </si>
  <si>
    <t>MAGEK</t>
  </si>
  <si>
    <t>BASO</t>
  </si>
  <si>
    <t>PADANG TAROK</t>
  </si>
  <si>
    <t>PALUPUH</t>
  </si>
  <si>
    <t>Suspek</t>
  </si>
  <si>
    <t>Konseling Gizi</t>
  </si>
  <si>
    <t>Konseling Sanitasi</t>
  </si>
  <si>
    <t>Kontak serumah</t>
  </si>
  <si>
    <t>Pengobatan Lengkap</t>
  </si>
  <si>
    <t>Kesembuhan</t>
  </si>
  <si>
    <t>Lost to follow up</t>
  </si>
  <si>
    <t>Kasus</t>
  </si>
  <si>
    <t>Kematian</t>
  </si>
  <si>
    <t>Leadership and Governance</t>
  </si>
  <si>
    <t>Financing</t>
  </si>
  <si>
    <t>Health Work Force</t>
  </si>
  <si>
    <t>Med Product</t>
  </si>
  <si>
    <t>Information</t>
  </si>
  <si>
    <t>Health Delivery</t>
  </si>
  <si>
    <t>Outcomes</t>
  </si>
  <si>
    <t>KAB. AGAM</t>
  </si>
  <si>
    <t>Bulan</t>
  </si>
  <si>
    <t>Tahun 2019</t>
  </si>
  <si>
    <t>Tahun 2021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</si>
  <si>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</si>
  <si>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</si>
  <si>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</si>
  <si>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</si>
  <si>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</si>
  <si>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</si>
  <si>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</si>
  <si>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</si>
  <si>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</si>
  <si>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</si>
  <si>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</si>
  <si>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TOTAL</t>
  </si>
  <si>
    <t>November</t>
  </si>
  <si>
    <t>TREN PEMERIKSAAN SUSPEK, PENEMUAN KASUS DAN KEMATIAN TB</t>
  </si>
  <si>
    <t>KABUPATEN BANDUNG TAHUN 2019 DAN 2021</t>
  </si>
  <si>
    <t>BATU KAMBING</t>
  </si>
  <si>
    <t>KAB. BANDUNG</t>
  </si>
  <si>
    <t>CILUENYI</t>
  </si>
  <si>
    <t>CINUNUK</t>
  </si>
  <si>
    <t>CIBIRU HILIR</t>
  </si>
  <si>
    <t>CIMENYAN</t>
  </si>
  <si>
    <t>CIBEUNYING</t>
  </si>
  <si>
    <t>CILENGKRANG</t>
  </si>
  <si>
    <t>BOJONG SOANG</t>
  </si>
  <si>
    <t>BIHBUL</t>
  </si>
  <si>
    <t>MARGAHAYU SELATAN</t>
  </si>
  <si>
    <t>MARGAASIH</t>
  </si>
  <si>
    <t>RAHAYU</t>
  </si>
  <si>
    <t>KATAPANG</t>
  </si>
  <si>
    <t>SANKANHURIP</t>
  </si>
  <si>
    <t>DAYEUHKOLOT</t>
  </si>
  <si>
    <t>CANGKUANG</t>
  </si>
  <si>
    <t>BANJARAN KOTA</t>
  </si>
  <si>
    <t>KIANGROKE</t>
  </si>
  <si>
    <t>PAMEUNGPEUK</t>
  </si>
  <si>
    <t>PANGALENGAN DTP</t>
  </si>
  <si>
    <t>WARNASARI</t>
  </si>
  <si>
    <t>SUKAMANAH</t>
  </si>
  <si>
    <t>ARJASARI</t>
  </si>
  <si>
    <t>BANJARAN DTP</t>
  </si>
  <si>
    <t>CIKALONG</t>
  </si>
  <si>
    <t>CIMAUNG/CAMPAKAMU</t>
  </si>
  <si>
    <t>CICALENGKA DTP</t>
  </si>
  <si>
    <t>SAWAH LEGA</t>
  </si>
  <si>
    <t>NAGREG</t>
  </si>
  <si>
    <t>CIKANCUNG</t>
  </si>
  <si>
    <t>CILULUK</t>
  </si>
  <si>
    <t>RANCAEKEK DTP</t>
  </si>
  <si>
    <t>LINGGAR</t>
  </si>
  <si>
    <t>NANJUNG MEKAR</t>
  </si>
  <si>
    <t>CIPARAY DTP</t>
  </si>
  <si>
    <t>SUMBERSARI</t>
  </si>
  <si>
    <t>PAKUTANDANG</t>
  </si>
  <si>
    <t>PACET</t>
  </si>
  <si>
    <t>PANCA</t>
  </si>
  <si>
    <t>KERTASARI</t>
  </si>
  <si>
    <t>SANTOSA</t>
  </si>
  <si>
    <t>BALEENDAH</t>
  </si>
  <si>
    <t>RANCAMAYAR</t>
  </si>
  <si>
    <t>JELEKONG</t>
  </si>
  <si>
    <t>MAJALAYA</t>
  </si>
  <si>
    <t>CIKARO</t>
  </si>
  <si>
    <t>WANGISAGARA</t>
  </si>
  <si>
    <t>SOLOKAN JERUK</t>
  </si>
  <si>
    <t>PADAMUKTI</t>
  </si>
  <si>
    <t>PASEH</t>
  </si>
  <si>
    <t>CIPEDES</t>
  </si>
  <si>
    <t>IBUN</t>
  </si>
  <si>
    <t>SUDI</t>
  </si>
  <si>
    <t>SOREANG</t>
  </si>
  <si>
    <t>SUKAJADI</t>
  </si>
  <si>
    <t>KOPO</t>
  </si>
  <si>
    <t>KUTAWARINGIN/GAJAH</t>
  </si>
  <si>
    <t>PASIR JAMBU</t>
  </si>
  <si>
    <t>SUGIHMUKTI</t>
  </si>
  <si>
    <t>CIWIDEY</t>
  </si>
  <si>
    <t>RAWABOGO</t>
  </si>
  <si>
    <t>RANCABALI</t>
  </si>
  <si>
    <t>NAGRAK</t>
  </si>
  <si>
    <t>ESA SETIATI.AMd,Kep</t>
  </si>
  <si>
    <t xml:space="preserve">Rini Trisnawati, AMK </t>
  </si>
  <si>
    <t>Purwanti Ningsih. Amd Kep</t>
  </si>
  <si>
    <t>Sahsianne</t>
  </si>
  <si>
    <t>Ester Grace Sendy, A.Md.Kep</t>
  </si>
  <si>
    <t>Nurul Witriyani, Amd. Kep</t>
  </si>
  <si>
    <t>Sutrasno</t>
  </si>
  <si>
    <t>Mudmainah, SKep</t>
  </si>
  <si>
    <t>Tati Rohaeti ,AMD.Keb.</t>
  </si>
  <si>
    <t>Salsa Deliana</t>
  </si>
  <si>
    <t>ANA HASANAH, A.Md.Kep</t>
  </si>
  <si>
    <t>Tuti Romlah</t>
  </si>
  <si>
    <t>Sani Lisna Sari,A.Md,Kep</t>
  </si>
  <si>
    <t>Betsi susanti A.Md.Kep</t>
  </si>
  <si>
    <t>Ayi Juariah Amd kep</t>
  </si>
  <si>
    <t xml:space="preserve">Rd Teti Mulyati Amd KEP </t>
  </si>
  <si>
    <t xml:space="preserve">Michaela Retno Prahesti Amd. Kep. </t>
  </si>
  <si>
    <t>Aep</t>
  </si>
  <si>
    <t>Ayi Suryati, Amd. Kep</t>
  </si>
  <si>
    <t>Anjar Hardi Permadi, A.Md.Kep</t>
  </si>
  <si>
    <t xml:space="preserve">Cecep Hardi Wibawa </t>
  </si>
  <si>
    <t>Lutfiatun</t>
  </si>
  <si>
    <t>Hesty Adiana</t>
  </si>
  <si>
    <t>Rina Trisnawati, Amk</t>
  </si>
  <si>
    <t>Fera Larasati, S.Kep</t>
  </si>
  <si>
    <t>NENENG WINWIN SRIGALUNG, AMK</t>
  </si>
  <si>
    <t>Eri afriati</t>
  </si>
  <si>
    <t>Yani suryani Amd Kep</t>
  </si>
  <si>
    <t>Yati nurhayati Amk</t>
  </si>
  <si>
    <t>Hendradi</t>
  </si>
  <si>
    <t>Yoyo Sunaryo</t>
  </si>
  <si>
    <t>Anggit Bella Arthanti, A.Md.Kep</t>
  </si>
  <si>
    <t xml:space="preserve">Erlina Puspita AMK </t>
  </si>
  <si>
    <t>Lastri</t>
  </si>
  <si>
    <t>Suryati, A.Md.Kep</t>
  </si>
  <si>
    <t>Ani Rohaeni,A.md.Kep</t>
  </si>
  <si>
    <t>Enung Rusmiati. A.md.Kep</t>
  </si>
  <si>
    <t>Dimas</t>
  </si>
  <si>
    <t>Roswita Oktarin</t>
  </si>
  <si>
    <t>Fachrul Kautsar Maqbul, A.Md.Kep.</t>
  </si>
  <si>
    <t>Ridwan, Amd. Kep</t>
  </si>
  <si>
    <t>dr. Rhenanza</t>
  </si>
  <si>
    <t>Eri juhriati totoh</t>
  </si>
  <si>
    <t>Weni kurniati amd kep</t>
  </si>
  <si>
    <t>Mira Maria Mandasari S.Kep Ners</t>
  </si>
  <si>
    <t>Melawati</t>
  </si>
  <si>
    <t>Dhoni Nurdhani W Amd.Kep</t>
  </si>
  <si>
    <t>Bambang Aditya Pratama, S.Kep</t>
  </si>
  <si>
    <t>Yuli Gristina,AMK</t>
  </si>
  <si>
    <t>Tissa Agnestalia, Amd.Kep</t>
  </si>
  <si>
    <t>Dewi komalasari s.kep ners</t>
  </si>
  <si>
    <t>H.Yayat Suryatna.A.Md.Kep.</t>
  </si>
  <si>
    <t>Irwan</t>
  </si>
  <si>
    <t>Mega</t>
  </si>
  <si>
    <t>KOMARUDIN, A.Md.Kep</t>
  </si>
  <si>
    <t>dr. Hanita Novia</t>
  </si>
  <si>
    <t>Nurul Riani,S.Kep.,Ners</t>
  </si>
  <si>
    <t>Kustiawan Ruhyat, Amd. Kep</t>
  </si>
  <si>
    <t>Sartika Rafidah, A.Md.Kep</t>
  </si>
  <si>
    <t>Muhammad Ihsan Nurwansyah, Amd.Kep</t>
  </si>
  <si>
    <t>Tedi Arisandi, A.Md.Kep</t>
  </si>
  <si>
    <t>Cucu Kartini, Amd.Kep</t>
  </si>
  <si>
    <t>Wilayah Kerja (Nagari)</t>
  </si>
  <si>
    <t>Tiku Selatan</t>
  </si>
  <si>
    <t>Tiku Utara</t>
  </si>
  <si>
    <t>Tiku V Jorong</t>
  </si>
  <si>
    <t>Lubuk Basung</t>
  </si>
  <si>
    <t>Geragahan</t>
  </si>
  <si>
    <t>Manggopoh</t>
  </si>
  <si>
    <t>Kampung Pinang</t>
  </si>
  <si>
    <t>Kampung Tangah</t>
  </si>
  <si>
    <t>Batu Kambiang</t>
  </si>
  <si>
    <t>Koto Gadang</t>
  </si>
  <si>
    <t>Duo Koto</t>
  </si>
  <si>
    <t>Koto Kaciak</t>
  </si>
  <si>
    <t>NO</t>
  </si>
  <si>
    <t>PUSKESMAS</t>
  </si>
  <si>
    <t>NAMA PETUGAS</t>
  </si>
  <si>
    <t xml:space="preserve"> </t>
  </si>
  <si>
    <t>Sitalang</t>
  </si>
  <si>
    <t>Sitanang</t>
  </si>
  <si>
    <t>Bawan</t>
  </si>
  <si>
    <t>Koto Malintang</t>
  </si>
  <si>
    <t>Perwakilan Tanjung Sani</t>
  </si>
  <si>
    <t>Sungai Batang</t>
  </si>
  <si>
    <t>Bayur</t>
  </si>
  <si>
    <t>Maninjau</t>
  </si>
  <si>
    <t>Tanjung Sani</t>
  </si>
  <si>
    <t>Matur Hilir</t>
  </si>
  <si>
    <t>Matur Mudiak</t>
  </si>
  <si>
    <t>Tigo Balai</t>
  </si>
  <si>
    <t>Lawang</t>
  </si>
  <si>
    <t>Parik Panjang</t>
  </si>
  <si>
    <t>Panta Pauah</t>
  </si>
  <si>
    <t>Kecamatan</t>
  </si>
  <si>
    <t>Tanjung Mutiara</t>
  </si>
  <si>
    <t>Salareh Aia Barat</t>
  </si>
  <si>
    <t>Salareh Aia Timur</t>
  </si>
  <si>
    <t>Salareh Aia Utara</t>
  </si>
  <si>
    <t>Salareh Aia Selatan</t>
  </si>
  <si>
    <t>Tigo Koto Silungkang</t>
  </si>
  <si>
    <t>Sungai Landia</t>
  </si>
  <si>
    <t>Balingka</t>
  </si>
  <si>
    <t>Koto Tuo</t>
  </si>
  <si>
    <t>Guguak Tabek Sarojo</t>
  </si>
  <si>
    <t>Koto Panjang</t>
  </si>
  <si>
    <t>Sianok 6 Suku</t>
  </si>
  <si>
    <t>Malalak Utara</t>
  </si>
  <si>
    <t>Malalak Selatan</t>
  </si>
  <si>
    <t>Malalak Timur</t>
  </si>
  <si>
    <t>Malalak Barat</t>
  </si>
  <si>
    <t xml:space="preserve">Batu Taba </t>
  </si>
  <si>
    <t>Biaro Gadang</t>
  </si>
  <si>
    <t>Lambah</t>
  </si>
  <si>
    <t>Panampuang</t>
  </si>
  <si>
    <t>Ampang Gadang</t>
  </si>
  <si>
    <t>Pasia</t>
  </si>
  <si>
    <t>Balai Gurah</t>
  </si>
  <si>
    <t>Canduang Koto Laweh</t>
  </si>
  <si>
    <t>Lasi</t>
  </si>
  <si>
    <t>Bukik Batabuah</t>
  </si>
  <si>
    <t>Koto Tangah</t>
  </si>
  <si>
    <t>Gadut</t>
  </si>
  <si>
    <t>Kapau</t>
  </si>
  <si>
    <t>Magek</t>
  </si>
  <si>
    <t>Padang Tarok</t>
  </si>
  <si>
    <t>Kamang Hilia</t>
  </si>
  <si>
    <t>Kamang Mudiak</t>
  </si>
  <si>
    <t>Tabek Panjang</t>
  </si>
  <si>
    <t>Sungai Cubadak</t>
  </si>
  <si>
    <t>Salo</t>
  </si>
  <si>
    <t>Koto Baru</t>
  </si>
  <si>
    <t>Koto Tinggi</t>
  </si>
  <si>
    <t>Simarasok</t>
  </si>
  <si>
    <t>Padang Lua</t>
  </si>
  <si>
    <t>Taluak IV Suku</t>
  </si>
  <si>
    <t>Pakan Sinayan</t>
  </si>
  <si>
    <t>Kubang Putiah</t>
  </si>
  <si>
    <t>Ladang Laweh</t>
  </si>
  <si>
    <t>Cingkariang</t>
  </si>
  <si>
    <t>Sungai Tanang</t>
  </si>
  <si>
    <t>dr. Ibnu Syamsu</t>
  </si>
  <si>
    <t>Desi Badratul, S. Kep</t>
  </si>
  <si>
    <t>Ns. Chintia Margareth, S. Kep</t>
  </si>
  <si>
    <t>Ns. Asep Ari, S. Kep</t>
  </si>
  <si>
    <t>dr. Hajrah Agustina</t>
  </si>
  <si>
    <t>Ferliwarti, AMK</t>
  </si>
  <si>
    <t>dr. Diana Marlisa</t>
  </si>
  <si>
    <t>Ns. Yenti Anggraini, S. Kep</t>
  </si>
  <si>
    <t>Ns. Yevi Fheldila, S. Kep</t>
  </si>
  <si>
    <t>Vetriani</t>
  </si>
  <si>
    <t>Elfia Novianti</t>
  </si>
  <si>
    <t>Saslizawati, S. Kep</t>
  </si>
  <si>
    <t>Ns. Yuhelmi, S. Kep</t>
  </si>
  <si>
    <t>Suryani</t>
  </si>
  <si>
    <t>Yulkasrita</t>
  </si>
  <si>
    <t>Mitra Yani</t>
  </si>
  <si>
    <t>Ns. Emrina Emran</t>
  </si>
  <si>
    <t>Ns Auliani Annisa Febri, S.Kep</t>
  </si>
  <si>
    <t>Yusra Aini</t>
  </si>
  <si>
    <t>dr. Sari Nismala Dewi</t>
  </si>
  <si>
    <t>Sri Devi Elvia Putri</t>
  </si>
  <si>
    <t>dr. Resti</t>
  </si>
  <si>
    <t>Mendra, AMK</t>
  </si>
  <si>
    <t>Baringin</t>
  </si>
  <si>
    <t>Sipinang</t>
  </si>
  <si>
    <t>Sungai Pua</t>
  </si>
  <si>
    <t>IV Koto Palembayan</t>
  </si>
  <si>
    <t>Ampek Nagari</t>
  </si>
  <si>
    <t>Tanjung Raya</t>
  </si>
  <si>
    <t>Matur</t>
  </si>
  <si>
    <t>Palembayan</t>
  </si>
  <si>
    <t>Pasie Laweh</t>
  </si>
  <si>
    <t>Pagadih</t>
  </si>
  <si>
    <t>Nan Tujuah</t>
  </si>
  <si>
    <t>Nan Limo</t>
  </si>
  <si>
    <t>Kamang Tangah 6 Suku</t>
  </si>
  <si>
    <t>Pauah Kamang Mudiak</t>
  </si>
  <si>
    <t>PALUPUAH</t>
  </si>
  <si>
    <t>KAMANG MAGEK</t>
  </si>
  <si>
    <t>TILATANG KAMANG</t>
  </si>
  <si>
    <t>AMPEK ANGKEK</t>
  </si>
  <si>
    <t>CANDUANG</t>
  </si>
  <si>
    <t>Padang Laweh</t>
  </si>
  <si>
    <t>Batagak</t>
  </si>
  <si>
    <t>Batu Palano</t>
  </si>
  <si>
    <t>Sariak</t>
  </si>
  <si>
    <t>WILAYAH KERJA PUSKESMAS KABUPATEN AGAM</t>
  </si>
  <si>
    <t>BERDASARKAN DESA/KELURAHAN (NAGARI)</t>
  </si>
  <si>
    <t>KECAMATAN</t>
  </si>
  <si>
    <t>DESA</t>
  </si>
  <si>
    <t>KODE PUSKESMAS</t>
  </si>
  <si>
    <t>Arjasari</t>
  </si>
  <si>
    <t>Ancolmekar</t>
  </si>
  <si>
    <t>Pinggirsari</t>
  </si>
  <si>
    <t>Patrolsari</t>
  </si>
  <si>
    <t>Rancakole</t>
  </si>
  <si>
    <t>Lebakwangi</t>
  </si>
  <si>
    <t>Batukarut</t>
  </si>
  <si>
    <t>Baros</t>
  </si>
  <si>
    <t>Mangunjaya</t>
  </si>
  <si>
    <t>Mekarjaya</t>
  </si>
  <si>
    <t>Wargaluyu</t>
  </si>
  <si>
    <t>Baleendah</t>
  </si>
  <si>
    <t>Andir</t>
  </si>
  <si>
    <t>Bojongmalaka</t>
  </si>
  <si>
    <t>RANCAMANYAR</t>
  </si>
  <si>
    <t>Rancamanyar</t>
  </si>
  <si>
    <t>Malakasari</t>
  </si>
  <si>
    <t>Manggahang</t>
  </si>
  <si>
    <t>Jelekong</t>
  </si>
  <si>
    <t>Wargamekar</t>
  </si>
  <si>
    <t>BANJARAN</t>
  </si>
  <si>
    <t>Banjaran Wetan</t>
  </si>
  <si>
    <t>Banjaran Kulon</t>
  </si>
  <si>
    <t>Ciapus</t>
  </si>
  <si>
    <t>Tarajusari</t>
  </si>
  <si>
    <t>Kamasan</t>
  </si>
  <si>
    <t>Sindangpanon</t>
  </si>
  <si>
    <t>Kiangroke</t>
  </si>
  <si>
    <t>Margahurip</t>
  </si>
  <si>
    <t>Neglasari</t>
  </si>
  <si>
    <t>Pasirmulya</t>
  </si>
  <si>
    <t>BOJONGSOANG</t>
  </si>
  <si>
    <t>Lengkong</t>
  </si>
  <si>
    <t>Bojongsoang</t>
  </si>
  <si>
    <t>Buahbatu</t>
  </si>
  <si>
    <t>Cipagalo</t>
  </si>
  <si>
    <t>Bojongsari</t>
  </si>
  <si>
    <t>Tegalluar</t>
  </si>
  <si>
    <t>Cangkuang</t>
  </si>
  <si>
    <t>Ciluncat</t>
  </si>
  <si>
    <t>Nagrak</t>
  </si>
  <si>
    <t>Bandasari</t>
  </si>
  <si>
    <t>Pananjung</t>
  </si>
  <si>
    <t>Jatisari</t>
  </si>
  <si>
    <t>Tanjungsari</t>
  </si>
  <si>
    <t>CICALENGKA</t>
  </si>
  <si>
    <t>Cicalengka Kulon</t>
  </si>
  <si>
    <t>Cicalengka Wetan</t>
  </si>
  <si>
    <t>Cikuya</t>
  </si>
  <si>
    <t>Panenjoan</t>
  </si>
  <si>
    <t>Tenjolayaa</t>
  </si>
  <si>
    <t>Waluya</t>
  </si>
  <si>
    <t>Babakanpeuteuy</t>
  </si>
  <si>
    <t>SAWAHLEGA</t>
  </si>
  <si>
    <t>Dampit</t>
  </si>
  <si>
    <t>Margaasih</t>
  </si>
  <si>
    <t>Narawita</t>
  </si>
  <si>
    <t>Tanjungwangi</t>
  </si>
  <si>
    <t>Nagrog</t>
  </si>
  <si>
    <t>Mandalasari</t>
  </si>
  <si>
    <t>Cikancung</t>
  </si>
  <si>
    <t>Cikasungka</t>
  </si>
  <si>
    <t>Hegarmanah</t>
  </si>
  <si>
    <t>Tanjunglaya</t>
  </si>
  <si>
    <t>Cihanyir</t>
  </si>
  <si>
    <t>Ciluluk</t>
  </si>
  <si>
    <t>Mekarlaksana</t>
  </si>
  <si>
    <t>Srirahayu</t>
  </si>
  <si>
    <t>Jatiendah</t>
  </si>
  <si>
    <t>Cilengkrang</t>
  </si>
  <si>
    <t>Cipanjalu</t>
  </si>
  <si>
    <t>Melatiwangi</t>
  </si>
  <si>
    <t>Ciporeat</t>
  </si>
  <si>
    <t>Girimekar</t>
  </si>
  <si>
    <t>CILEUNYI</t>
  </si>
  <si>
    <t>Cileunyi Kulon</t>
  </si>
  <si>
    <t>Cileunyi Wetan</t>
  </si>
  <si>
    <t>Cimekar</t>
  </si>
  <si>
    <t>Cinunuk</t>
  </si>
  <si>
    <t>Cibiru Hilir</t>
  </si>
  <si>
    <t>Cibiru Wetan</t>
  </si>
  <si>
    <t>CIMAUNG</t>
  </si>
  <si>
    <t>Cipinang</t>
  </si>
  <si>
    <t>Mekarsari</t>
  </si>
  <si>
    <t>Sukamaju</t>
  </si>
  <si>
    <t>Cikalong</t>
  </si>
  <si>
    <t>Malasari</t>
  </si>
  <si>
    <t>Cimaung</t>
  </si>
  <si>
    <t>Jagabaya</t>
  </si>
  <si>
    <t>Pasirhuni</t>
  </si>
  <si>
    <t>Campakamulya</t>
  </si>
  <si>
    <t>Warjabakti</t>
  </si>
  <si>
    <t>Cimenyan</t>
  </si>
  <si>
    <t>Mandalamekar</t>
  </si>
  <si>
    <t>Cikadut</t>
  </si>
  <si>
    <t>Sindanglaya</t>
  </si>
  <si>
    <t>Mekarmanik</t>
  </si>
  <si>
    <t>Padasuka</t>
  </si>
  <si>
    <t>Cibeunying</t>
  </si>
  <si>
    <t>Ciburial</t>
  </si>
  <si>
    <t>Mekarsaluyu</t>
  </si>
  <si>
    <t>CIPARAY</t>
  </si>
  <si>
    <t>Ciparay</t>
  </si>
  <si>
    <t>Manggungharja</t>
  </si>
  <si>
    <t>Sarimahi</t>
  </si>
  <si>
    <t>Ciheulang</t>
  </si>
  <si>
    <t>Sumbersari</t>
  </si>
  <si>
    <t>Serangmekar</t>
  </si>
  <si>
    <t>Bumiwangi</t>
  </si>
  <si>
    <t>Gunungleutik</t>
  </si>
  <si>
    <t>Cikoneng</t>
  </si>
  <si>
    <t>Pakutandang</t>
  </si>
  <si>
    <t>Sagaracipta</t>
  </si>
  <si>
    <t>Babakan</t>
  </si>
  <si>
    <t>Ciwidey</t>
  </si>
  <si>
    <t>Panundaan</t>
  </si>
  <si>
    <t>Panyocokan</t>
  </si>
  <si>
    <t>Lebakmuncang</t>
  </si>
  <si>
    <t>Nengkelan</t>
  </si>
  <si>
    <t>Rawabogo</t>
  </si>
  <si>
    <t>Sukawening</t>
  </si>
  <si>
    <t>Dayeuhkolot</t>
  </si>
  <si>
    <t>Sukapura</t>
  </si>
  <si>
    <t>Citeureup</t>
  </si>
  <si>
    <t>Pasawahan</t>
  </si>
  <si>
    <t>Cangkuang Wetan</t>
  </si>
  <si>
    <t>Cangkuang Kulon</t>
  </si>
  <si>
    <t>Ibun</t>
  </si>
  <si>
    <t>Dukuh</t>
  </si>
  <si>
    <t>Pangguh</t>
  </si>
  <si>
    <t>Lampegan</t>
  </si>
  <si>
    <t>Cibeet</t>
  </si>
  <si>
    <t>Karyalaksana</t>
  </si>
  <si>
    <t>Laksana</t>
  </si>
  <si>
    <t>Talun</t>
  </si>
  <si>
    <t>Mekarwangi</t>
  </si>
  <si>
    <t>Sudi</t>
  </si>
  <si>
    <t>Tanggulun</t>
  </si>
  <si>
    <t>Katapang</t>
  </si>
  <si>
    <t>Cilampeni</t>
  </si>
  <si>
    <t>Pangauban</t>
  </si>
  <si>
    <t>Sangkanhurip</t>
  </si>
  <si>
    <t>SANGKANHURIP</t>
  </si>
  <si>
    <t>Gandasari</t>
  </si>
  <si>
    <t>Sukamukti</t>
  </si>
  <si>
    <t>Banyusari</t>
  </si>
  <si>
    <t>Cibeureum</t>
  </si>
  <si>
    <t>Cihawuk</t>
  </si>
  <si>
    <t>Cikembang</t>
  </si>
  <si>
    <t>Resmi TInggal</t>
  </si>
  <si>
    <t>Santosa</t>
  </si>
  <si>
    <t>Tarumajaya</t>
  </si>
  <si>
    <t>Neglawangi</t>
  </si>
  <si>
    <t>KUTAWARINGIN</t>
  </si>
  <si>
    <t>Jelegong</t>
  </si>
  <si>
    <t>Pameuntasan</t>
  </si>
  <si>
    <t>Cibodas</t>
  </si>
  <si>
    <t>Gajahmekar</t>
  </si>
  <si>
    <t>Kopo</t>
  </si>
  <si>
    <t>Kutawaringin</t>
  </si>
  <si>
    <t>Sukamulya</t>
  </si>
  <si>
    <t>Buninagara</t>
  </si>
  <si>
    <t>Cilame</t>
  </si>
  <si>
    <t>Majalaya</t>
  </si>
  <si>
    <t>Biru</t>
  </si>
  <si>
    <t>Bojong</t>
  </si>
  <si>
    <t>Majasetra</t>
  </si>
  <si>
    <t>Padaulun</t>
  </si>
  <si>
    <t>Padamulya</t>
  </si>
  <si>
    <t>Majakerta</t>
  </si>
  <si>
    <t>Wangisagara</t>
  </si>
  <si>
    <t>Lagadar</t>
  </si>
  <si>
    <t>Nanjung</t>
  </si>
  <si>
    <t>Mekarrahayu</t>
  </si>
  <si>
    <t>Rahayu</t>
  </si>
  <si>
    <t>Cigondewah Hilir</t>
  </si>
  <si>
    <t>MARGAHAYU</t>
  </si>
  <si>
    <t>Margahayu Tengah</t>
  </si>
  <si>
    <t>Sukamenak</t>
  </si>
  <si>
    <t>Sayati</t>
  </si>
  <si>
    <t>Sulaeman</t>
  </si>
  <si>
    <t>Margahayu Selatan</t>
  </si>
  <si>
    <t>Nagreg</t>
  </si>
  <si>
    <t>Ciaro</t>
  </si>
  <si>
    <t>Ciherang</t>
  </si>
  <si>
    <t>Citaman</t>
  </si>
  <si>
    <t>Mandalawangi</t>
  </si>
  <si>
    <t>Nagreg Kendan</t>
  </si>
  <si>
    <t>Ganjar Sabar</t>
  </si>
  <si>
    <t>Cikitu</t>
  </si>
  <si>
    <t>Cinanggela</t>
  </si>
  <si>
    <t>Maruyung</t>
  </si>
  <si>
    <t>Girimulya</t>
  </si>
  <si>
    <t>Cipeujeuh</t>
  </si>
  <si>
    <t>Sukarame</t>
  </si>
  <si>
    <t>Cikawao</t>
  </si>
  <si>
    <t>Mandalahaji</t>
  </si>
  <si>
    <t>Sukasari</t>
  </si>
  <si>
    <t>Bojongmanggu</t>
  </si>
  <si>
    <t>Rancatungku</t>
  </si>
  <si>
    <t>Bojongkunci</t>
  </si>
  <si>
    <t>Rancamulya</t>
  </si>
  <si>
    <t>Langonsari</t>
  </si>
  <si>
    <t>PANGALENGAN</t>
  </si>
  <si>
    <t>Pangalengan</t>
  </si>
  <si>
    <t>Lamajang</t>
  </si>
  <si>
    <t>Margamulya</t>
  </si>
  <si>
    <t>Tribaktimulya</t>
  </si>
  <si>
    <t>Margaluyu</t>
  </si>
  <si>
    <t>Warnasari</t>
  </si>
  <si>
    <t>Sukaluyu</t>
  </si>
  <si>
    <t>Pulosari</t>
  </si>
  <si>
    <t>Margamekar</t>
  </si>
  <si>
    <t>Sukamanah</t>
  </si>
  <si>
    <t>Margamukti</t>
  </si>
  <si>
    <t>Banjarsari</t>
  </si>
  <si>
    <t>Wanasuka</t>
  </si>
  <si>
    <t>Loa</t>
  </si>
  <si>
    <t>Cipaku</t>
  </si>
  <si>
    <t>Sindangsari</t>
  </si>
  <si>
    <t>Sukamantri</t>
  </si>
  <si>
    <t>Mekarpawitan</t>
  </si>
  <si>
    <t>Cigentur</t>
  </si>
  <si>
    <t>Cipedes</t>
  </si>
  <si>
    <t>Cijagra</t>
  </si>
  <si>
    <t>Drawati</t>
  </si>
  <si>
    <t>Karangtunggal</t>
  </si>
  <si>
    <t>Tangsimekar</t>
  </si>
  <si>
    <t>PASIRJAMBU</t>
  </si>
  <si>
    <t>Pasirjambu</t>
  </si>
  <si>
    <t>Cukanggenteng</t>
  </si>
  <si>
    <t>Cisondari</t>
  </si>
  <si>
    <t>Mekarmaju</t>
  </si>
  <si>
    <t>Sugihmukti</t>
  </si>
  <si>
    <t>Tenjolaya</t>
  </si>
  <si>
    <t>Patengan</t>
  </si>
  <si>
    <t>Sukaresmi</t>
  </si>
  <si>
    <t>Indragiri</t>
  </si>
  <si>
    <t>Cipelah</t>
  </si>
  <si>
    <t>Alam Endah</t>
  </si>
  <si>
    <t>RANCAEKEK</t>
  </si>
  <si>
    <t>Rancaekek Kencana</t>
  </si>
  <si>
    <t>Rancaekek Wetan</t>
  </si>
  <si>
    <t>Rancaekek Kulon</t>
  </si>
  <si>
    <t>Tegalsumedang</t>
  </si>
  <si>
    <t>Bojongloa</t>
  </si>
  <si>
    <t>Linggar</t>
  </si>
  <si>
    <t>Bojongsalam</t>
  </si>
  <si>
    <t>NANJUNGMEKAR</t>
  </si>
  <si>
    <t>Haurpugur</t>
  </si>
  <si>
    <t>Sangiang</t>
  </si>
  <si>
    <t>Nanjungmekar</t>
  </si>
  <si>
    <t>SOLOKANJERUK</t>
  </si>
  <si>
    <t>Rancakasumba</t>
  </si>
  <si>
    <t>Solokanjeruk</t>
  </si>
  <si>
    <t>Bojongemas</t>
  </si>
  <si>
    <t>Langensari</t>
  </si>
  <si>
    <t>Panyadap</t>
  </si>
  <si>
    <t>Padamukti</t>
  </si>
  <si>
    <t>Soreang</t>
  </si>
  <si>
    <t>Panyirapan</t>
  </si>
  <si>
    <t>Pamekaran</t>
  </si>
  <si>
    <t>Cingcin</t>
  </si>
  <si>
    <t>Parungserab</t>
  </si>
  <si>
    <t>Sekarwangi</t>
  </si>
  <si>
    <t>Sadu</t>
  </si>
  <si>
    <t>Sukajadi</t>
  </si>
  <si>
    <t>Karamatmulya</t>
  </si>
  <si>
    <t>Sukanagara</t>
  </si>
  <si>
    <t>NO_KODE</t>
  </si>
  <si>
    <t>NAMA_PUSKESMAS</t>
  </si>
  <si>
    <t>BUJUR_X</t>
  </si>
  <si>
    <t>LINTANG_Y</t>
  </si>
  <si>
    <t>Banjaran DTP</t>
  </si>
  <si>
    <t>Banjaran Kota</t>
  </si>
  <si>
    <t>Bihbul</t>
  </si>
  <si>
    <t>Cicalengka DTP</t>
  </si>
  <si>
    <t>Cikaro</t>
  </si>
  <si>
    <t>Cileunyi</t>
  </si>
  <si>
    <t>Ciparay DTP</t>
  </si>
  <si>
    <t>Kertasari</t>
  </si>
  <si>
    <t>Pacet</t>
  </si>
  <si>
    <t>Pameungpeuk</t>
  </si>
  <si>
    <t>Panca</t>
  </si>
  <si>
    <t>Pangalengan DTP</t>
  </si>
  <si>
    <t>Paseh</t>
  </si>
  <si>
    <t>Rancabali</t>
  </si>
  <si>
    <t>Rancaeekek DTP</t>
  </si>
  <si>
    <t>Sawah lega</t>
  </si>
  <si>
    <t>X</t>
  </si>
  <si>
    <t>Y</t>
  </si>
  <si>
    <t>Puskesmas Tiku</t>
  </si>
  <si>
    <t>Puskesmas Muaro Putuih</t>
  </si>
  <si>
    <t>Puskesmas Lubuk Basung</t>
  </si>
  <si>
    <t>Puskesmas Manggopoh</t>
  </si>
  <si>
    <t>Puskesmas Batu Kambing</t>
  </si>
  <si>
    <t>Puskesmas Bawan</t>
  </si>
  <si>
    <t>Puskesmas Pasar Ahad</t>
  </si>
  <si>
    <t>Puskesmas Maninjau</t>
  </si>
  <si>
    <t>Puskesmas Matur</t>
  </si>
  <si>
    <t>Puskesmas Palembayan</t>
  </si>
  <si>
    <t>Puskesmas Koto Alam</t>
  </si>
  <si>
    <t>Puskesmas IV Koto</t>
  </si>
  <si>
    <t>Puskesmas Malalak</t>
  </si>
  <si>
    <t>Puskesmas Padang Lua</t>
  </si>
  <si>
    <t>Puskesmas Sungai Pua</t>
  </si>
  <si>
    <t>Puskesmas Biaro</t>
  </si>
  <si>
    <t>Puskesmas Lasi</t>
  </si>
  <si>
    <t>Puskesmas Pakan Kamih</t>
  </si>
  <si>
    <t>Puskesmas Kapau</t>
  </si>
  <si>
    <t>Puskesmas Magek</t>
  </si>
  <si>
    <t>Puskesmas Baso</t>
  </si>
  <si>
    <t>Puskesmas Padang Tarok</t>
  </si>
  <si>
    <t>Puskesmas Palupuah</t>
  </si>
  <si>
    <t>19.000.000</t>
  </si>
  <si>
    <t>KABUPATEN AGAM TAHUN 2019 DAN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</si>
</sst>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00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6" xfId="2" applyFont="1" applyBorder="1"/>
    <xf numFmtId="0" fontId="3" fillId="0" borderId="0" xfId="2" applyFont="1"/>
    <xf numFmtId="0" fontId="3" fillId="0" borderId="6" xfId="3" applyFont="1" applyBorder="1" applyAlignment="1">
      <alignment horizontal="center"/>
    </xf>
    <xf numFmtId="0" fontId="3" fillId="0" borderId="6" xfId="3" applyFont="1" applyBorder="1"/>
    <xf numFmtId="0" fontId="3" fillId="0" borderId="0" xfId="3" applyFont="1"/>
    <xf numFmtId="0" fontId="3" fillId="0" borderId="0" xfId="2" applyFont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0" xfId="2" applyFont="1"/>
    <xf numFmtId="0" fontId="4" fillId="0" borderId="6" xfId="2" applyFont="1" applyBorder="1" applyAlignment="1">
      <alignment horizontal="center" vertical="center"/>
    </xf>
    <xf numFmtId="0" fontId="3" fillId="0" borderId="22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10" fillId="0" borderId="22" xfId="2" applyFont="1" applyBorder="1" applyAlignment="1">
      <alignment horizontal="right" vertical="center"/>
    </xf>
    <xf numFmtId="165" fontId="10" fillId="0" borderId="22" xfId="2" applyNumberFormat="1" applyFont="1" applyBorder="1" applyAlignment="1">
      <alignment horizontal="right" vertical="center"/>
    </xf>
    <xf numFmtId="0" fontId="10" fillId="0" borderId="22" xfId="2" quotePrefix="1" applyFont="1" applyBorder="1" applyAlignment="1">
      <alignment horizontal="right" vertical="center"/>
    </xf>
    <xf numFmtId="0" fontId="3" fillId="0" borderId="25" xfId="2" applyFont="1" applyBorder="1" applyAlignment="1">
      <alignment vertical="center"/>
    </xf>
    <xf numFmtId="0" fontId="10" fillId="0" borderId="22" xfId="2" quotePrefix="1" applyFont="1" applyBorder="1" applyAlignment="1">
      <alignment vertical="center"/>
    </xf>
    <xf numFmtId="0" fontId="10" fillId="0" borderId="22" xfId="2" quotePrefix="1" applyFont="1" applyBorder="1" applyAlignment="1">
      <alignment vertical="center" wrapText="1"/>
    </xf>
    <xf numFmtId="0" fontId="10" fillId="0" borderId="22" xfId="2" quotePrefix="1" applyFont="1" applyBorder="1" applyAlignment="1">
      <alignment horizontal="right" vertical="center" wrapText="1"/>
    </xf>
    <xf numFmtId="0" fontId="10" fillId="0" borderId="6" xfId="2" quotePrefix="1" applyFont="1" applyBorder="1" applyAlignment="1">
      <alignment vertical="center"/>
    </xf>
    <xf numFmtId="0" fontId="10" fillId="0" borderId="6" xfId="2" quotePrefix="1" applyFont="1" applyBorder="1" applyAlignment="1">
      <alignment horizontal="right" vertical="center"/>
    </xf>
    <xf numFmtId="0" fontId="10" fillId="0" borderId="6" xfId="2" applyFont="1" applyBorder="1" applyAlignment="1">
      <alignment vertical="center"/>
    </xf>
    <xf numFmtId="165" fontId="10" fillId="0" borderId="6" xfId="2" applyNumberFormat="1" applyFont="1" applyBorder="1" applyAlignment="1">
      <alignment horizontal="right" vertical="center"/>
    </xf>
    <xf numFmtId="0" fontId="10" fillId="0" borderId="6" xfId="2" applyFont="1" applyBorder="1" applyAlignment="1">
      <alignment horizontal="right" vertical="center"/>
    </xf>
    <xf numFmtId="0" fontId="10" fillId="0" borderId="22" xfId="2" applyFont="1" applyBorder="1" applyAlignment="1">
      <alignment horizontal="right"/>
    </xf>
    <xf numFmtId="165" fontId="10" fillId="0" borderId="22" xfId="2" quotePrefix="1" applyNumberFormat="1" applyFont="1" applyBorder="1" applyAlignment="1">
      <alignment horizontal="right" vertical="center"/>
    </xf>
    <xf numFmtId="165" fontId="10" fillId="0" borderId="22" xfId="2" quotePrefix="1" applyNumberFormat="1" applyFont="1" applyBorder="1" applyAlignment="1">
      <alignment vertical="center"/>
    </xf>
    <xf numFmtId="0" fontId="10" fillId="2" borderId="22" xfId="2" quotePrefix="1" applyFont="1" applyFill="1" applyBorder="1" applyAlignment="1">
      <alignment horizontal="right" vertical="center"/>
    </xf>
    <xf numFmtId="0" fontId="10" fillId="0" borderId="4" xfId="2" applyFont="1" applyBorder="1" applyAlignment="1">
      <alignment vertical="center"/>
    </xf>
    <xf numFmtId="0" fontId="3" fillId="0" borderId="2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66" fontId="3" fillId="0" borderId="2" xfId="4" applyNumberFormat="1" applyFont="1" applyBorder="1" applyAlignment="1">
      <alignment horizontal="center" vertical="center" wrapText="1"/>
    </xf>
    <xf numFmtId="166" fontId="3" fillId="0" borderId="1" xfId="4" applyNumberFormat="1" applyFont="1" applyBorder="1" applyAlignment="1">
      <alignment horizontal="center" vertical="center" wrapText="1"/>
    </xf>
    <xf numFmtId="166" fontId="3" fillId="0" borderId="4" xfId="4" applyNumberFormat="1" applyFont="1" applyBorder="1" applyAlignment="1">
      <alignment horizontal="center" vertical="center" wrapText="1"/>
    </xf>
    <xf numFmtId="166" fontId="3" fillId="0" borderId="3" xfId="4" applyNumberFormat="1" applyFont="1" applyBorder="1" applyAlignment="1">
      <alignment horizontal="center" vertical="center" wrapText="1"/>
    </xf>
    <xf numFmtId="166" fontId="3" fillId="0" borderId="29" xfId="4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66" fontId="10" fillId="0" borderId="2" xfId="4" applyNumberFormat="1" applyFont="1" applyBorder="1" applyAlignment="1">
      <alignment horizontal="right" vertical="center" wrapText="1"/>
    </xf>
    <xf numFmtId="166" fontId="10" fillId="0" borderId="1" xfId="4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6" fontId="10" fillId="0" borderId="4" xfId="4" applyNumberFormat="1" applyFont="1" applyBorder="1" applyAlignment="1">
      <alignment horizontal="right" vertical="center" wrapText="1"/>
    </xf>
    <xf numFmtId="166" fontId="10" fillId="0" borderId="3" xfId="4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6" fontId="10" fillId="0" borderId="25" xfId="4" applyNumberFormat="1" applyFont="1" applyBorder="1" applyAlignment="1">
      <alignment horizontal="right" vertical="center" wrapText="1"/>
    </xf>
    <xf numFmtId="166" fontId="10" fillId="0" borderId="5" xfId="4" applyNumberFormat="1" applyFont="1" applyBorder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166" fontId="14" fillId="0" borderId="29" xfId="4" applyNumberFormat="1" applyFont="1" applyBorder="1" applyAlignment="1">
      <alignment horizontal="right" vertical="center" wrapText="1"/>
    </xf>
    <xf numFmtId="1" fontId="10" fillId="0" borderId="0" xfId="0" applyNumberFormat="1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 xr:uid="{04FC4AB6-048B-4E0A-9016-9B9810635C81}"/>
    <cellStyle name="Normal 3" xfId="2" xr:uid="{AD13F3ED-2A09-479B-A738-3C4FF2911475}"/>
    <cellStyle name="Normal 3 2" xfId="3" xr:uid="{87990C93-C044-48BB-8EA6-400550918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DC44-1A44-4AD5-8E62-EB5AE980A7DF}">
  <sheetPr>
    <tabColor rgb="FFC00000"/>
    <pageSetUpPr fitToPage="1"/>
  </sheetPr>
  <dimension ref="A1:AT42"/>
  <sheetViews>
    <sheetView tabSelected="1" zoomScale="44" zoomScaleNormal="44" workbookViewId="0">
      <pane xSplit="9" ySplit="18" topLeftCell="J19" activePane="bottomRight" state="frozen"/>
      <selection pane="topRight" activeCell="O1" sqref="O1"/>
      <selection pane="bottomLeft" activeCell="A19" sqref="A19"/>
      <selection pane="bottomRight" activeCell="AR5" sqref="AR5:AR27"/>
    </sheetView>
  </sheetViews>
  <sheetFormatPr defaultRowHeight="15.4" x14ac:dyDescent="0.45"/>
  <cols>
    <col min="1" max="1" width="11.06640625" style="97" customWidth="1"/>
    <col min="2" max="2" width="17.265625" style="97" bestFit="1" customWidth="1"/>
    <col min="3" max="7" width="5" style="97" bestFit="1" customWidth="1"/>
    <col min="8" max="8" width="7.19921875" style="97" customWidth="1"/>
    <col min="9" max="10" width="14.46484375" style="97" customWidth="1"/>
    <col min="11" max="11" width="7.19921875" style="97" customWidth="1"/>
    <col min="12" max="12" width="7" style="97" customWidth="1"/>
    <col min="13" max="13" width="7.53125" style="97" customWidth="1"/>
    <col min="14" max="14" width="6.796875" style="97" customWidth="1"/>
    <col min="15" max="15" width="7" style="97" customWidth="1"/>
    <col min="16" max="16" width="10.796875" style="97" customWidth="1"/>
    <col min="17" max="17" width="6" style="97" customWidth="1"/>
    <col min="18" max="18" width="6.1328125" style="97" customWidth="1"/>
    <col min="19" max="19" width="7.1328125" style="97" customWidth="1"/>
    <col min="20" max="20" width="7.265625" style="97" customWidth="1"/>
    <col min="21" max="26" width="5" style="97" bestFit="1" customWidth="1"/>
    <col min="27" max="27" width="7.265625" style="97" customWidth="1"/>
    <col min="28" max="28" width="6.59765625" style="97" customWidth="1"/>
    <col min="29" max="34" width="5" style="97" bestFit="1" customWidth="1"/>
    <col min="35" max="35" width="6.59765625" style="97" customWidth="1"/>
    <col min="36" max="36" width="5.86328125" style="97" customWidth="1"/>
    <col min="37" max="37" width="6.06640625" style="97" customWidth="1"/>
    <col min="38" max="38" width="7.265625" style="97" customWidth="1"/>
    <col min="39" max="39" width="5" style="97" bestFit="1" customWidth="1"/>
    <col min="40" max="40" width="5.6640625" style="97" customWidth="1"/>
    <col min="41" max="44" width="5" style="97" bestFit="1" customWidth="1"/>
    <col min="45" max="16384" width="9.06640625" style="97"/>
  </cols>
  <sheetData>
    <row r="1" spans="1:46" ht="15.75" thickBot="1" x14ac:dyDescent="0.5"/>
    <row r="2" spans="1:46" ht="15.4" customHeight="1" x14ac:dyDescent="0.45">
      <c r="A2" s="148" t="s">
        <v>0</v>
      </c>
      <c r="B2" s="151" t="s">
        <v>1</v>
      </c>
      <c r="C2" s="135" t="s">
        <v>47</v>
      </c>
      <c r="D2" s="133"/>
      <c r="E2" s="133"/>
      <c r="F2" s="133"/>
      <c r="G2" s="133"/>
      <c r="H2" s="136"/>
      <c r="I2" s="132" t="s">
        <v>48</v>
      </c>
      <c r="J2" s="134"/>
      <c r="K2" s="135" t="s">
        <v>49</v>
      </c>
      <c r="L2" s="133"/>
      <c r="M2" s="133"/>
      <c r="N2" s="136"/>
      <c r="O2" s="132" t="s">
        <v>50</v>
      </c>
      <c r="P2" s="134"/>
      <c r="Q2" s="135" t="s">
        <v>51</v>
      </c>
      <c r="R2" s="136"/>
      <c r="S2" s="132" t="s">
        <v>52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4"/>
      <c r="AO2" s="135" t="s">
        <v>53</v>
      </c>
      <c r="AP2" s="133"/>
      <c r="AQ2" s="133"/>
      <c r="AR2" s="136"/>
    </row>
    <row r="3" spans="1:46" s="98" customFormat="1" ht="36" customHeight="1" x14ac:dyDescent="0.45">
      <c r="A3" s="149"/>
      <c r="B3" s="152"/>
      <c r="C3" s="137" t="s">
        <v>3</v>
      </c>
      <c r="D3" s="138"/>
      <c r="E3" s="138" t="s">
        <v>4</v>
      </c>
      <c r="F3" s="138"/>
      <c r="G3" s="138" t="s">
        <v>5</v>
      </c>
      <c r="H3" s="139"/>
      <c r="I3" s="140" t="s">
        <v>6</v>
      </c>
      <c r="J3" s="141"/>
      <c r="K3" s="137" t="s">
        <v>7</v>
      </c>
      <c r="L3" s="138"/>
      <c r="M3" s="138" t="s">
        <v>8</v>
      </c>
      <c r="N3" s="139"/>
      <c r="O3" s="140" t="s">
        <v>9</v>
      </c>
      <c r="P3" s="141"/>
      <c r="Q3" s="137" t="s">
        <v>13</v>
      </c>
      <c r="R3" s="139"/>
      <c r="S3" s="140" t="s">
        <v>10</v>
      </c>
      <c r="T3" s="138"/>
      <c r="U3" s="138" t="s">
        <v>11</v>
      </c>
      <c r="V3" s="138"/>
      <c r="W3" s="138" t="s">
        <v>12</v>
      </c>
      <c r="X3" s="138"/>
      <c r="Y3" s="138" t="s">
        <v>38</v>
      </c>
      <c r="Z3" s="138"/>
      <c r="AA3" s="141" t="s">
        <v>14</v>
      </c>
      <c r="AB3" s="140"/>
      <c r="AC3" s="141" t="s">
        <v>39</v>
      </c>
      <c r="AD3" s="140"/>
      <c r="AE3" s="141" t="s">
        <v>40</v>
      </c>
      <c r="AF3" s="140"/>
      <c r="AG3" s="141" t="s">
        <v>41</v>
      </c>
      <c r="AH3" s="140"/>
      <c r="AI3" s="141" t="s">
        <v>42</v>
      </c>
      <c r="AJ3" s="140"/>
      <c r="AK3" s="141" t="s">
        <v>43</v>
      </c>
      <c r="AL3" s="140"/>
      <c r="AM3" s="146" t="s">
        <v>44</v>
      </c>
      <c r="AN3" s="147"/>
      <c r="AO3" s="137" t="s">
        <v>45</v>
      </c>
      <c r="AP3" s="138"/>
      <c r="AQ3" s="138" t="s">
        <v>46</v>
      </c>
      <c r="AR3" s="139"/>
      <c r="AS3" s="142"/>
      <c r="AT3" s="143"/>
    </row>
    <row r="4" spans="1:46" s="98" customFormat="1" thickBot="1" x14ac:dyDescent="0.5">
      <c r="A4" s="150"/>
      <c r="B4" s="153"/>
      <c r="C4" s="99">
        <v>2019</v>
      </c>
      <c r="D4" s="100">
        <v>2021</v>
      </c>
      <c r="E4" s="100">
        <v>2019</v>
      </c>
      <c r="F4" s="100">
        <v>2021</v>
      </c>
      <c r="G4" s="100">
        <v>2019</v>
      </c>
      <c r="H4" s="101">
        <v>2021</v>
      </c>
      <c r="I4" s="102">
        <v>2019</v>
      </c>
      <c r="J4" s="103">
        <v>2021</v>
      </c>
      <c r="K4" s="99">
        <v>2019</v>
      </c>
      <c r="L4" s="100">
        <v>2021</v>
      </c>
      <c r="M4" s="100">
        <v>2019</v>
      </c>
      <c r="N4" s="101">
        <v>2021</v>
      </c>
      <c r="O4" s="102">
        <v>2019</v>
      </c>
      <c r="P4" s="103">
        <v>2021</v>
      </c>
      <c r="Q4" s="99">
        <v>2019</v>
      </c>
      <c r="R4" s="101">
        <v>2021</v>
      </c>
      <c r="S4" s="102">
        <v>2019</v>
      </c>
      <c r="T4" s="100">
        <v>2021</v>
      </c>
      <c r="U4" s="100">
        <v>2019</v>
      </c>
      <c r="V4" s="100">
        <v>2021</v>
      </c>
      <c r="W4" s="100">
        <v>2019</v>
      </c>
      <c r="X4" s="100">
        <v>2021</v>
      </c>
      <c r="Y4" s="100">
        <v>2019</v>
      </c>
      <c r="Z4" s="100">
        <v>2021</v>
      </c>
      <c r="AA4" s="100">
        <v>2019</v>
      </c>
      <c r="AB4" s="100">
        <v>2021</v>
      </c>
      <c r="AC4" s="100">
        <v>2019</v>
      </c>
      <c r="AD4" s="100">
        <v>2021</v>
      </c>
      <c r="AE4" s="100">
        <v>2019</v>
      </c>
      <c r="AF4" s="100">
        <v>2021</v>
      </c>
      <c r="AG4" s="100">
        <v>2019</v>
      </c>
      <c r="AH4" s="100">
        <v>2021</v>
      </c>
      <c r="AI4" s="100">
        <v>2019</v>
      </c>
      <c r="AJ4" s="100">
        <v>2021</v>
      </c>
      <c r="AK4" s="100">
        <v>2019</v>
      </c>
      <c r="AL4" s="100">
        <v>2021</v>
      </c>
      <c r="AM4" s="100">
        <v>2019</v>
      </c>
      <c r="AN4" s="103">
        <v>2021</v>
      </c>
      <c r="AO4" s="99">
        <v>2019</v>
      </c>
      <c r="AP4" s="100">
        <v>2021</v>
      </c>
      <c r="AQ4" s="100">
        <v>2019</v>
      </c>
      <c r="AR4" s="101">
        <v>2021</v>
      </c>
    </row>
    <row r="5" spans="1:46" x14ac:dyDescent="0.45">
      <c r="A5" s="104">
        <v>1</v>
      </c>
      <c r="B5" s="105" t="s">
        <v>15</v>
      </c>
      <c r="C5" s="104">
        <v>3</v>
      </c>
      <c r="D5" s="105">
        <v>0</v>
      </c>
      <c r="E5" s="105">
        <v>8</v>
      </c>
      <c r="F5" s="105">
        <v>2</v>
      </c>
      <c r="G5" s="105">
        <v>1</v>
      </c>
      <c r="H5" s="106">
        <v>1</v>
      </c>
      <c r="I5" s="107">
        <v>11000000</v>
      </c>
      <c r="J5" s="108">
        <v>9000000</v>
      </c>
      <c r="K5" s="104">
        <v>5</v>
      </c>
      <c r="L5" s="105">
        <v>4</v>
      </c>
      <c r="M5" s="105">
        <v>3</v>
      </c>
      <c r="N5" s="106">
        <v>0</v>
      </c>
      <c r="O5" s="109">
        <v>752</v>
      </c>
      <c r="P5" s="110">
        <v>1446</v>
      </c>
      <c r="Q5" s="104">
        <v>11</v>
      </c>
      <c r="R5" s="106">
        <v>10</v>
      </c>
      <c r="S5" s="109">
        <v>258</v>
      </c>
      <c r="T5" s="105">
        <v>68</v>
      </c>
      <c r="U5" s="105">
        <v>307</v>
      </c>
      <c r="V5" s="105">
        <v>244</v>
      </c>
      <c r="W5" s="105">
        <v>2</v>
      </c>
      <c r="X5" s="105">
        <v>0</v>
      </c>
      <c r="Y5" s="105">
        <v>284</v>
      </c>
      <c r="Z5" s="105">
        <v>122</v>
      </c>
      <c r="AA5" s="105">
        <v>46</v>
      </c>
      <c r="AB5" s="105">
        <v>36</v>
      </c>
      <c r="AC5" s="105">
        <v>14</v>
      </c>
      <c r="AD5" s="105">
        <v>6</v>
      </c>
      <c r="AE5" s="105">
        <v>14</v>
      </c>
      <c r="AF5" s="105">
        <v>6</v>
      </c>
      <c r="AG5" s="105">
        <v>24</v>
      </c>
      <c r="AH5" s="105">
        <v>20</v>
      </c>
      <c r="AI5" s="105">
        <v>35</v>
      </c>
      <c r="AJ5" s="105">
        <v>17</v>
      </c>
      <c r="AK5" s="105">
        <v>13</v>
      </c>
      <c r="AL5" s="105">
        <v>16</v>
      </c>
      <c r="AM5" s="105">
        <v>1</v>
      </c>
      <c r="AN5" s="110">
        <v>2</v>
      </c>
      <c r="AO5" s="104">
        <v>46</v>
      </c>
      <c r="AP5" s="105">
        <v>36</v>
      </c>
      <c r="AQ5" s="105">
        <v>2</v>
      </c>
      <c r="AR5" s="106">
        <v>1</v>
      </c>
    </row>
    <row r="6" spans="1:46" x14ac:dyDescent="0.45">
      <c r="A6" s="111">
        <v>2</v>
      </c>
      <c r="B6" s="32" t="s">
        <v>16</v>
      </c>
      <c r="C6" s="111">
        <v>3</v>
      </c>
      <c r="D6" s="32">
        <v>0</v>
      </c>
      <c r="E6" s="32">
        <v>8</v>
      </c>
      <c r="F6" s="32">
        <v>0</v>
      </c>
      <c r="G6" s="32">
        <v>1</v>
      </c>
      <c r="H6" s="112">
        <v>1</v>
      </c>
      <c r="I6" s="113">
        <v>15000000</v>
      </c>
      <c r="J6" s="114">
        <v>10000000</v>
      </c>
      <c r="K6" s="111">
        <v>5</v>
      </c>
      <c r="L6" s="32">
        <v>5</v>
      </c>
      <c r="M6" s="32">
        <v>1</v>
      </c>
      <c r="N6" s="112">
        <v>0</v>
      </c>
      <c r="O6" s="115">
        <v>500</v>
      </c>
      <c r="P6" s="116">
        <v>945</v>
      </c>
      <c r="Q6" s="111">
        <v>9</v>
      </c>
      <c r="R6" s="112">
        <v>11</v>
      </c>
      <c r="S6" s="115">
        <v>101</v>
      </c>
      <c r="T6" s="32">
        <v>22</v>
      </c>
      <c r="U6" s="32">
        <v>124</v>
      </c>
      <c r="V6" s="32">
        <v>113</v>
      </c>
      <c r="W6" s="32">
        <v>3</v>
      </c>
      <c r="X6" s="32">
        <v>0</v>
      </c>
      <c r="Y6" s="32">
        <v>94</v>
      </c>
      <c r="Z6" s="32">
        <v>20</v>
      </c>
      <c r="AA6" s="32">
        <v>19</v>
      </c>
      <c r="AB6" s="32">
        <v>11</v>
      </c>
      <c r="AC6" s="32">
        <v>5</v>
      </c>
      <c r="AD6" s="32">
        <v>5</v>
      </c>
      <c r="AE6" s="32">
        <v>5</v>
      </c>
      <c r="AF6" s="32">
        <v>6</v>
      </c>
      <c r="AG6" s="32">
        <v>5</v>
      </c>
      <c r="AH6" s="32">
        <v>5</v>
      </c>
      <c r="AI6" s="32">
        <v>17</v>
      </c>
      <c r="AJ6" s="32">
        <v>11</v>
      </c>
      <c r="AK6" s="32">
        <v>4</v>
      </c>
      <c r="AL6" s="32">
        <v>0</v>
      </c>
      <c r="AM6" s="32">
        <v>1</v>
      </c>
      <c r="AN6" s="116">
        <v>0</v>
      </c>
      <c r="AO6" s="111">
        <v>19</v>
      </c>
      <c r="AP6" s="32">
        <v>12</v>
      </c>
      <c r="AQ6" s="32">
        <v>0</v>
      </c>
      <c r="AR6" s="112">
        <v>1</v>
      </c>
    </row>
    <row r="7" spans="1:46" x14ac:dyDescent="0.45">
      <c r="A7" s="111">
        <v>3</v>
      </c>
      <c r="B7" s="32" t="s">
        <v>17</v>
      </c>
      <c r="C7" s="111">
        <v>5</v>
      </c>
      <c r="D7" s="32">
        <v>1</v>
      </c>
      <c r="E7" s="32">
        <v>14</v>
      </c>
      <c r="F7" s="32">
        <v>3</v>
      </c>
      <c r="G7" s="32">
        <v>2</v>
      </c>
      <c r="H7" s="112">
        <v>2</v>
      </c>
      <c r="I7" s="113">
        <v>10000000</v>
      </c>
      <c r="J7" s="114">
        <v>10000000</v>
      </c>
      <c r="K7" s="111">
        <v>7</v>
      </c>
      <c r="L7" s="32">
        <v>6</v>
      </c>
      <c r="M7" s="32">
        <v>4</v>
      </c>
      <c r="N7" s="112">
        <v>2</v>
      </c>
      <c r="O7" s="115">
        <v>850</v>
      </c>
      <c r="P7" s="116">
        <v>2050</v>
      </c>
      <c r="Q7" s="111">
        <v>12</v>
      </c>
      <c r="R7" s="112">
        <v>11</v>
      </c>
      <c r="S7" s="115">
        <v>322</v>
      </c>
      <c r="T7" s="32">
        <v>78</v>
      </c>
      <c r="U7" s="32">
        <v>627</v>
      </c>
      <c r="V7" s="32">
        <v>610</v>
      </c>
      <c r="W7" s="32">
        <v>4</v>
      </c>
      <c r="X7" s="32">
        <v>1</v>
      </c>
      <c r="Y7" s="32">
        <v>534</v>
      </c>
      <c r="Z7" s="32">
        <v>299</v>
      </c>
      <c r="AA7" s="32">
        <v>158</v>
      </c>
      <c r="AB7" s="32">
        <v>84</v>
      </c>
      <c r="AC7" s="32">
        <v>15</v>
      </c>
      <c r="AD7" s="32">
        <v>20</v>
      </c>
      <c r="AE7" s="32">
        <v>15</v>
      </c>
      <c r="AF7" s="32">
        <v>20</v>
      </c>
      <c r="AG7" s="32">
        <v>15</v>
      </c>
      <c r="AH7" s="32">
        <v>0</v>
      </c>
      <c r="AI7" s="32">
        <v>168</v>
      </c>
      <c r="AJ7" s="32">
        <v>77</v>
      </c>
      <c r="AK7" s="32">
        <v>25</v>
      </c>
      <c r="AL7" s="32">
        <v>4</v>
      </c>
      <c r="AM7" s="32">
        <v>7</v>
      </c>
      <c r="AN7" s="116">
        <v>5</v>
      </c>
      <c r="AO7" s="111">
        <v>165</v>
      </c>
      <c r="AP7" s="32">
        <v>86</v>
      </c>
      <c r="AQ7" s="32">
        <v>2</v>
      </c>
      <c r="AR7" s="112">
        <v>2</v>
      </c>
    </row>
    <row r="8" spans="1:46" ht="17.25" customHeight="1" x14ac:dyDescent="0.45">
      <c r="A8" s="111">
        <v>4</v>
      </c>
      <c r="B8" s="32" t="s">
        <v>18</v>
      </c>
      <c r="C8" s="111">
        <v>3</v>
      </c>
      <c r="D8" s="32">
        <v>0</v>
      </c>
      <c r="E8" s="32">
        <v>12</v>
      </c>
      <c r="F8" s="32">
        <v>2</v>
      </c>
      <c r="G8" s="32">
        <v>1</v>
      </c>
      <c r="H8" s="112">
        <v>1</v>
      </c>
      <c r="I8" s="113">
        <v>16500000</v>
      </c>
      <c r="J8" s="114">
        <v>16500000</v>
      </c>
      <c r="K8" s="111">
        <v>6</v>
      </c>
      <c r="L8" s="32">
        <v>5</v>
      </c>
      <c r="M8" s="32">
        <v>3</v>
      </c>
      <c r="N8" s="112">
        <v>2</v>
      </c>
      <c r="O8" s="115">
        <v>800</v>
      </c>
      <c r="P8" s="116">
        <v>1750</v>
      </c>
      <c r="Q8" s="111">
        <v>12</v>
      </c>
      <c r="R8" s="112">
        <v>11</v>
      </c>
      <c r="S8" s="115">
        <v>223</v>
      </c>
      <c r="T8" s="32">
        <v>92</v>
      </c>
      <c r="U8" s="32">
        <v>504</v>
      </c>
      <c r="V8" s="32">
        <v>475</v>
      </c>
      <c r="W8" s="32">
        <v>3</v>
      </c>
      <c r="X8" s="32">
        <v>1</v>
      </c>
      <c r="Y8" s="32">
        <v>337</v>
      </c>
      <c r="Z8" s="32">
        <v>170</v>
      </c>
      <c r="AA8" s="32">
        <v>83</v>
      </c>
      <c r="AB8" s="32">
        <v>56</v>
      </c>
      <c r="AC8" s="32">
        <v>0</v>
      </c>
      <c r="AD8" s="32">
        <v>0</v>
      </c>
      <c r="AE8" s="32">
        <v>35</v>
      </c>
      <c r="AF8" s="32">
        <v>57</v>
      </c>
      <c r="AG8" s="32">
        <v>10</v>
      </c>
      <c r="AH8" s="32">
        <v>30</v>
      </c>
      <c r="AI8" s="32">
        <v>77</v>
      </c>
      <c r="AJ8" s="32">
        <v>34</v>
      </c>
      <c r="AK8" s="32">
        <v>13</v>
      </c>
      <c r="AL8" s="32">
        <v>17</v>
      </c>
      <c r="AM8" s="32">
        <v>2</v>
      </c>
      <c r="AN8" s="116">
        <v>2</v>
      </c>
      <c r="AO8" s="111">
        <v>85</v>
      </c>
      <c r="AP8" s="32">
        <v>58</v>
      </c>
      <c r="AQ8" s="32">
        <v>1</v>
      </c>
      <c r="AR8" s="112">
        <v>1</v>
      </c>
    </row>
    <row r="9" spans="1:46" x14ac:dyDescent="0.45">
      <c r="A9" s="111">
        <v>5</v>
      </c>
      <c r="B9" s="32" t="s">
        <v>73</v>
      </c>
      <c r="C9" s="111">
        <v>2</v>
      </c>
      <c r="D9" s="32">
        <v>0</v>
      </c>
      <c r="E9" s="32">
        <v>8</v>
      </c>
      <c r="F9" s="32">
        <v>1</v>
      </c>
      <c r="G9" s="32">
        <v>1</v>
      </c>
      <c r="H9" s="112">
        <v>1</v>
      </c>
      <c r="I9" s="113">
        <v>18000000</v>
      </c>
      <c r="J9" s="114" t="s">
        <v>643</v>
      </c>
      <c r="K9" s="111">
        <v>4</v>
      </c>
      <c r="L9" s="32">
        <v>4</v>
      </c>
      <c r="M9" s="32">
        <v>1</v>
      </c>
      <c r="N9" s="112">
        <v>1</v>
      </c>
      <c r="O9" s="115">
        <v>650</v>
      </c>
      <c r="P9" s="116">
        <v>1350</v>
      </c>
      <c r="Q9" s="111">
        <v>12</v>
      </c>
      <c r="R9" s="112">
        <v>10</v>
      </c>
      <c r="S9" s="115">
        <v>155</v>
      </c>
      <c r="T9" s="32">
        <v>70</v>
      </c>
      <c r="U9" s="32">
        <v>134</v>
      </c>
      <c r="V9" s="32">
        <v>123</v>
      </c>
      <c r="W9" s="32">
        <v>3</v>
      </c>
      <c r="X9" s="32">
        <v>0</v>
      </c>
      <c r="Y9" s="32">
        <v>204</v>
      </c>
      <c r="Z9" s="32">
        <v>82</v>
      </c>
      <c r="AA9" s="32">
        <v>20</v>
      </c>
      <c r="AB9" s="32">
        <v>12</v>
      </c>
      <c r="AC9" s="32">
        <v>0</v>
      </c>
      <c r="AD9" s="32">
        <v>0</v>
      </c>
      <c r="AE9" s="32">
        <v>9</v>
      </c>
      <c r="AF9" s="32">
        <v>7</v>
      </c>
      <c r="AG9" s="32">
        <v>9</v>
      </c>
      <c r="AH9" s="32">
        <v>7</v>
      </c>
      <c r="AI9" s="32">
        <v>15</v>
      </c>
      <c r="AJ9" s="32">
        <v>9</v>
      </c>
      <c r="AK9" s="32">
        <v>7</v>
      </c>
      <c r="AL9" s="32">
        <v>2</v>
      </c>
      <c r="AM9" s="32">
        <v>1</v>
      </c>
      <c r="AN9" s="116">
        <v>1</v>
      </c>
      <c r="AO9" s="111">
        <v>21</v>
      </c>
      <c r="AP9" s="32">
        <v>17</v>
      </c>
      <c r="AQ9" s="32">
        <v>1</v>
      </c>
      <c r="AR9" s="112">
        <v>0</v>
      </c>
    </row>
    <row r="10" spans="1:46" x14ac:dyDescent="0.45">
      <c r="A10" s="111">
        <v>6</v>
      </c>
      <c r="B10" s="32" t="s">
        <v>20</v>
      </c>
      <c r="C10" s="111">
        <v>1</v>
      </c>
      <c r="D10" s="32">
        <v>0</v>
      </c>
      <c r="E10" s="32">
        <v>8</v>
      </c>
      <c r="F10" s="32">
        <v>1</v>
      </c>
      <c r="G10" s="32">
        <v>1</v>
      </c>
      <c r="H10" s="112">
        <v>1</v>
      </c>
      <c r="I10" s="113">
        <v>22000000</v>
      </c>
      <c r="J10" s="114">
        <v>20000000</v>
      </c>
      <c r="K10" s="111">
        <v>5</v>
      </c>
      <c r="L10" s="32">
        <v>4</v>
      </c>
      <c r="M10" s="32">
        <v>1</v>
      </c>
      <c r="N10" s="112">
        <v>0</v>
      </c>
      <c r="O10" s="115">
        <v>620</v>
      </c>
      <c r="P10" s="116">
        <v>1450</v>
      </c>
      <c r="Q10" s="111">
        <v>11</v>
      </c>
      <c r="R10" s="112">
        <v>10</v>
      </c>
      <c r="S10" s="115">
        <v>140</v>
      </c>
      <c r="T10" s="32">
        <v>69</v>
      </c>
      <c r="U10" s="32">
        <v>274</v>
      </c>
      <c r="V10" s="32">
        <v>248</v>
      </c>
      <c r="W10" s="32">
        <v>2</v>
      </c>
      <c r="X10" s="32">
        <v>0</v>
      </c>
      <c r="Y10" s="32">
        <v>234</v>
      </c>
      <c r="Z10" s="32">
        <v>75</v>
      </c>
      <c r="AA10" s="32">
        <v>43</v>
      </c>
      <c r="AB10" s="32">
        <v>21</v>
      </c>
      <c r="AC10" s="32">
        <v>16</v>
      </c>
      <c r="AD10" s="32">
        <v>20</v>
      </c>
      <c r="AE10" s="32">
        <v>0</v>
      </c>
      <c r="AF10" s="32">
        <v>0</v>
      </c>
      <c r="AG10" s="32">
        <v>16</v>
      </c>
      <c r="AH10" s="32">
        <v>16</v>
      </c>
      <c r="AI10" s="32">
        <v>34</v>
      </c>
      <c r="AJ10" s="32">
        <v>19</v>
      </c>
      <c r="AK10" s="32">
        <v>19</v>
      </c>
      <c r="AL10" s="32">
        <v>0</v>
      </c>
      <c r="AM10" s="32">
        <v>0</v>
      </c>
      <c r="AN10" s="116">
        <v>2</v>
      </c>
      <c r="AO10" s="111">
        <v>46</v>
      </c>
      <c r="AP10" s="32">
        <v>23</v>
      </c>
      <c r="AQ10" s="32">
        <v>0</v>
      </c>
      <c r="AR10" s="112">
        <v>0</v>
      </c>
    </row>
    <row r="11" spans="1:46" x14ac:dyDescent="0.45">
      <c r="A11" s="111">
        <v>7</v>
      </c>
      <c r="B11" s="32" t="s">
        <v>21</v>
      </c>
      <c r="C11" s="111">
        <v>2</v>
      </c>
      <c r="D11" s="32">
        <v>2</v>
      </c>
      <c r="E11" s="32">
        <v>7</v>
      </c>
      <c r="F11" s="32">
        <v>2</v>
      </c>
      <c r="G11" s="32">
        <v>2</v>
      </c>
      <c r="H11" s="112">
        <v>2</v>
      </c>
      <c r="I11" s="113">
        <v>5000000</v>
      </c>
      <c r="J11" s="114">
        <v>3303341</v>
      </c>
      <c r="K11" s="111">
        <v>5</v>
      </c>
      <c r="L11" s="32">
        <v>5</v>
      </c>
      <c r="M11" s="32">
        <v>3</v>
      </c>
      <c r="N11" s="112">
        <v>0</v>
      </c>
      <c r="O11" s="115">
        <v>650</v>
      </c>
      <c r="P11" s="116">
        <v>1520</v>
      </c>
      <c r="Q11" s="111">
        <v>12</v>
      </c>
      <c r="R11" s="112">
        <v>12</v>
      </c>
      <c r="S11" s="115">
        <v>250</v>
      </c>
      <c r="T11" s="32">
        <v>32</v>
      </c>
      <c r="U11" s="32">
        <v>233</v>
      </c>
      <c r="V11" s="32">
        <v>168</v>
      </c>
      <c r="W11" s="32">
        <v>3</v>
      </c>
      <c r="X11" s="32">
        <v>0</v>
      </c>
      <c r="Y11" s="32">
        <v>310</v>
      </c>
      <c r="Z11" s="32">
        <v>65</v>
      </c>
      <c r="AA11" s="32">
        <v>43</v>
      </c>
      <c r="AB11" s="32">
        <v>19</v>
      </c>
      <c r="AC11" s="32">
        <v>24</v>
      </c>
      <c r="AD11" s="32">
        <v>7</v>
      </c>
      <c r="AE11" s="32">
        <v>24</v>
      </c>
      <c r="AF11" s="32">
        <v>7</v>
      </c>
      <c r="AG11" s="32">
        <v>24</v>
      </c>
      <c r="AH11" s="32">
        <v>7</v>
      </c>
      <c r="AI11" s="32">
        <v>30</v>
      </c>
      <c r="AJ11" s="32">
        <v>13</v>
      </c>
      <c r="AK11" s="32">
        <v>11</v>
      </c>
      <c r="AL11" s="32">
        <v>5</v>
      </c>
      <c r="AM11" s="32">
        <v>2</v>
      </c>
      <c r="AN11" s="116">
        <v>2</v>
      </c>
      <c r="AO11" s="111">
        <v>46</v>
      </c>
      <c r="AP11" s="32">
        <v>19</v>
      </c>
      <c r="AQ11" s="32">
        <v>0</v>
      </c>
      <c r="AR11" s="112">
        <v>1</v>
      </c>
    </row>
    <row r="12" spans="1:46" x14ac:dyDescent="0.45">
      <c r="A12" s="111">
        <v>8</v>
      </c>
      <c r="B12" s="32" t="s">
        <v>22</v>
      </c>
      <c r="C12" s="111">
        <v>3</v>
      </c>
      <c r="D12" s="32">
        <v>1</v>
      </c>
      <c r="E12" s="32">
        <v>9</v>
      </c>
      <c r="F12" s="32">
        <v>0</v>
      </c>
      <c r="G12" s="32">
        <v>1</v>
      </c>
      <c r="H12" s="112">
        <v>1</v>
      </c>
      <c r="I12" s="113">
        <v>15000000</v>
      </c>
      <c r="J12" s="114">
        <v>15000000</v>
      </c>
      <c r="K12" s="111">
        <v>5</v>
      </c>
      <c r="L12" s="32">
        <v>5</v>
      </c>
      <c r="M12" s="32">
        <v>2</v>
      </c>
      <c r="N12" s="112">
        <v>1</v>
      </c>
      <c r="O12" s="115">
        <v>700</v>
      </c>
      <c r="P12" s="116">
        <v>1300</v>
      </c>
      <c r="Q12" s="111">
        <v>12</v>
      </c>
      <c r="R12" s="112">
        <v>11</v>
      </c>
      <c r="S12" s="115">
        <v>187</v>
      </c>
      <c r="T12" s="32">
        <v>166</v>
      </c>
      <c r="U12" s="32">
        <v>286</v>
      </c>
      <c r="V12" s="32">
        <v>190</v>
      </c>
      <c r="W12" s="32">
        <v>2</v>
      </c>
      <c r="X12" s="32">
        <v>0</v>
      </c>
      <c r="Y12" s="32">
        <v>269</v>
      </c>
      <c r="Z12" s="32">
        <v>178</v>
      </c>
      <c r="AA12" s="32">
        <v>25</v>
      </c>
      <c r="AB12" s="32">
        <v>38</v>
      </c>
      <c r="AC12" s="32">
        <v>15</v>
      </c>
      <c r="AD12" s="32">
        <v>16</v>
      </c>
      <c r="AE12" s="32">
        <v>15</v>
      </c>
      <c r="AF12" s="32">
        <v>16</v>
      </c>
      <c r="AG12" s="32">
        <v>15</v>
      </c>
      <c r="AH12" s="32">
        <v>16</v>
      </c>
      <c r="AI12" s="32">
        <v>22</v>
      </c>
      <c r="AJ12" s="32">
        <v>32</v>
      </c>
      <c r="AK12" s="32">
        <v>4</v>
      </c>
      <c r="AL12" s="32">
        <v>4</v>
      </c>
      <c r="AM12" s="32">
        <v>1</v>
      </c>
      <c r="AN12" s="116">
        <v>0</v>
      </c>
      <c r="AO12" s="111">
        <v>25</v>
      </c>
      <c r="AP12" s="32">
        <v>35</v>
      </c>
      <c r="AQ12" s="32">
        <v>0</v>
      </c>
      <c r="AR12" s="112">
        <v>1</v>
      </c>
    </row>
    <row r="13" spans="1:46" x14ac:dyDescent="0.45">
      <c r="A13" s="111">
        <v>9</v>
      </c>
      <c r="B13" s="32" t="s">
        <v>23</v>
      </c>
      <c r="C13" s="111">
        <v>2</v>
      </c>
      <c r="D13" s="32">
        <v>0</v>
      </c>
      <c r="E13" s="32">
        <v>7</v>
      </c>
      <c r="F13" s="32">
        <v>0</v>
      </c>
      <c r="G13" s="32">
        <v>1</v>
      </c>
      <c r="H13" s="112">
        <v>1</v>
      </c>
      <c r="I13" s="113">
        <v>20000000</v>
      </c>
      <c r="J13" s="114">
        <v>10000000</v>
      </c>
      <c r="K13" s="111">
        <v>5</v>
      </c>
      <c r="L13" s="32">
        <v>4</v>
      </c>
      <c r="M13" s="32">
        <v>2</v>
      </c>
      <c r="N13" s="112">
        <v>0</v>
      </c>
      <c r="O13" s="115">
        <v>650</v>
      </c>
      <c r="P13" s="116">
        <v>1212</v>
      </c>
      <c r="Q13" s="111">
        <v>11</v>
      </c>
      <c r="R13" s="112">
        <v>11</v>
      </c>
      <c r="S13" s="115">
        <v>157</v>
      </c>
      <c r="T13" s="32">
        <v>37</v>
      </c>
      <c r="U13" s="32">
        <v>233</v>
      </c>
      <c r="V13" s="32">
        <v>277</v>
      </c>
      <c r="W13" s="32">
        <v>3</v>
      </c>
      <c r="X13" s="32">
        <v>0</v>
      </c>
      <c r="Y13" s="32">
        <v>156</v>
      </c>
      <c r="Z13" s="32">
        <v>37</v>
      </c>
      <c r="AA13" s="32">
        <v>16</v>
      </c>
      <c r="AB13" s="32">
        <v>12</v>
      </c>
      <c r="AC13" s="32">
        <v>17</v>
      </c>
      <c r="AD13" s="32">
        <v>10</v>
      </c>
      <c r="AE13" s="32">
        <v>17</v>
      </c>
      <c r="AF13" s="32">
        <v>10</v>
      </c>
      <c r="AG13" s="32">
        <v>17</v>
      </c>
      <c r="AH13" s="32">
        <v>12</v>
      </c>
      <c r="AI13" s="32">
        <v>7</v>
      </c>
      <c r="AJ13" s="32">
        <v>10</v>
      </c>
      <c r="AK13" s="32">
        <v>7</v>
      </c>
      <c r="AL13" s="32">
        <v>0</v>
      </c>
      <c r="AM13" s="32">
        <v>2</v>
      </c>
      <c r="AN13" s="116">
        <v>1</v>
      </c>
      <c r="AO13" s="111">
        <v>16</v>
      </c>
      <c r="AP13" s="32">
        <v>12</v>
      </c>
      <c r="AQ13" s="32">
        <v>1</v>
      </c>
      <c r="AR13" s="112">
        <v>2</v>
      </c>
    </row>
    <row r="14" spans="1:46" x14ac:dyDescent="0.45">
      <c r="A14" s="111">
        <v>10</v>
      </c>
      <c r="B14" s="32" t="s">
        <v>24</v>
      </c>
      <c r="C14" s="111">
        <v>4</v>
      </c>
      <c r="D14" s="32">
        <v>2</v>
      </c>
      <c r="E14" s="32">
        <v>8</v>
      </c>
      <c r="F14" s="32">
        <v>0</v>
      </c>
      <c r="G14" s="32">
        <v>1</v>
      </c>
      <c r="H14" s="112">
        <v>1</v>
      </c>
      <c r="I14" s="113">
        <v>13000000</v>
      </c>
      <c r="J14" s="114">
        <v>13000000</v>
      </c>
      <c r="K14" s="111">
        <v>4</v>
      </c>
      <c r="L14" s="32">
        <v>4</v>
      </c>
      <c r="M14" s="32">
        <v>1</v>
      </c>
      <c r="N14" s="112">
        <v>0</v>
      </c>
      <c r="O14" s="115">
        <v>600</v>
      </c>
      <c r="P14" s="116">
        <v>1390</v>
      </c>
      <c r="Q14" s="111">
        <v>12</v>
      </c>
      <c r="R14" s="112">
        <v>12</v>
      </c>
      <c r="S14" s="115">
        <v>252</v>
      </c>
      <c r="T14" s="32">
        <v>77</v>
      </c>
      <c r="U14" s="32">
        <v>122</v>
      </c>
      <c r="V14" s="32">
        <v>111</v>
      </c>
      <c r="W14" s="32">
        <v>2</v>
      </c>
      <c r="X14" s="32">
        <v>0</v>
      </c>
      <c r="Y14" s="32">
        <v>243</v>
      </c>
      <c r="Z14" s="32">
        <v>80</v>
      </c>
      <c r="AA14" s="32">
        <v>19</v>
      </c>
      <c r="AB14" s="32">
        <v>7</v>
      </c>
      <c r="AC14" s="32">
        <v>8</v>
      </c>
      <c r="AD14" s="32">
        <v>5</v>
      </c>
      <c r="AE14" s="32">
        <v>6</v>
      </c>
      <c r="AF14" s="32">
        <v>4</v>
      </c>
      <c r="AG14" s="32">
        <v>7</v>
      </c>
      <c r="AH14" s="32">
        <v>5</v>
      </c>
      <c r="AI14" s="32">
        <v>10</v>
      </c>
      <c r="AJ14" s="32">
        <v>7</v>
      </c>
      <c r="AK14" s="32">
        <v>3</v>
      </c>
      <c r="AL14" s="32">
        <v>0</v>
      </c>
      <c r="AM14" s="32">
        <v>1</v>
      </c>
      <c r="AN14" s="116">
        <v>0</v>
      </c>
      <c r="AO14" s="111">
        <v>19</v>
      </c>
      <c r="AP14" s="32">
        <v>5</v>
      </c>
      <c r="AQ14" s="32">
        <v>0</v>
      </c>
      <c r="AR14" s="112">
        <v>0</v>
      </c>
    </row>
    <row r="15" spans="1:46" x14ac:dyDescent="0.45">
      <c r="A15" s="111">
        <v>11</v>
      </c>
      <c r="B15" s="32" t="s">
        <v>25</v>
      </c>
      <c r="C15" s="111">
        <v>3</v>
      </c>
      <c r="D15" s="32">
        <v>0</v>
      </c>
      <c r="E15" s="32">
        <v>8</v>
      </c>
      <c r="F15" s="32">
        <v>0</v>
      </c>
      <c r="G15" s="32">
        <v>1</v>
      </c>
      <c r="H15" s="112">
        <v>1</v>
      </c>
      <c r="I15" s="113">
        <v>2000000</v>
      </c>
      <c r="J15" s="114">
        <v>3000000</v>
      </c>
      <c r="K15" s="111">
        <v>5</v>
      </c>
      <c r="L15" s="32">
        <v>4</v>
      </c>
      <c r="M15" s="32">
        <v>2</v>
      </c>
      <c r="N15" s="112">
        <v>1</v>
      </c>
      <c r="O15" s="115">
        <v>650</v>
      </c>
      <c r="P15" s="116">
        <v>1400</v>
      </c>
      <c r="Q15" s="111">
        <v>12</v>
      </c>
      <c r="R15" s="112">
        <v>12</v>
      </c>
      <c r="S15" s="115">
        <v>233</v>
      </c>
      <c r="T15" s="32">
        <v>102</v>
      </c>
      <c r="U15" s="32">
        <v>418</v>
      </c>
      <c r="V15" s="32">
        <v>379</v>
      </c>
      <c r="W15" s="32">
        <v>2</v>
      </c>
      <c r="X15" s="32">
        <v>0</v>
      </c>
      <c r="Y15" s="32">
        <v>316</v>
      </c>
      <c r="Z15" s="32">
        <v>157</v>
      </c>
      <c r="AA15" s="32">
        <v>24</v>
      </c>
      <c r="AB15" s="32">
        <v>10</v>
      </c>
      <c r="AC15" s="32">
        <v>7</v>
      </c>
      <c r="AD15" s="32">
        <v>0</v>
      </c>
      <c r="AE15" s="32">
        <v>7</v>
      </c>
      <c r="AF15" s="32">
        <v>0</v>
      </c>
      <c r="AG15" s="32">
        <v>7</v>
      </c>
      <c r="AH15" s="32">
        <v>4</v>
      </c>
      <c r="AI15" s="32">
        <v>21</v>
      </c>
      <c r="AJ15" s="32">
        <v>9</v>
      </c>
      <c r="AK15" s="32">
        <v>7</v>
      </c>
      <c r="AL15" s="32">
        <v>1</v>
      </c>
      <c r="AM15" s="32">
        <v>0</v>
      </c>
      <c r="AN15" s="116">
        <v>0</v>
      </c>
      <c r="AO15" s="111">
        <v>24</v>
      </c>
      <c r="AP15" s="32">
        <v>10</v>
      </c>
      <c r="AQ15" s="32">
        <v>0</v>
      </c>
      <c r="AR15" s="112">
        <v>0</v>
      </c>
    </row>
    <row r="16" spans="1:46" x14ac:dyDescent="0.45">
      <c r="A16" s="111">
        <v>12</v>
      </c>
      <c r="B16" s="32" t="s">
        <v>26</v>
      </c>
      <c r="C16" s="111">
        <v>3</v>
      </c>
      <c r="D16" s="32">
        <v>0</v>
      </c>
      <c r="E16" s="32">
        <v>4</v>
      </c>
      <c r="F16" s="32">
        <v>0</v>
      </c>
      <c r="G16" s="32">
        <v>1</v>
      </c>
      <c r="H16" s="112">
        <v>0</v>
      </c>
      <c r="I16" s="113">
        <v>5000000</v>
      </c>
      <c r="J16" s="114">
        <v>15000000</v>
      </c>
      <c r="K16" s="111">
        <v>5</v>
      </c>
      <c r="L16" s="32">
        <v>4</v>
      </c>
      <c r="M16" s="32">
        <v>3</v>
      </c>
      <c r="N16" s="112">
        <v>0</v>
      </c>
      <c r="O16" s="115">
        <v>739</v>
      </c>
      <c r="P16" s="116">
        <v>1389</v>
      </c>
      <c r="Q16" s="111">
        <v>12</v>
      </c>
      <c r="R16" s="112">
        <v>12</v>
      </c>
      <c r="S16" s="115">
        <v>254</v>
      </c>
      <c r="T16" s="32">
        <v>131</v>
      </c>
      <c r="U16" s="32">
        <v>330</v>
      </c>
      <c r="V16" s="32">
        <v>263</v>
      </c>
      <c r="W16" s="32">
        <v>3</v>
      </c>
      <c r="X16" s="32">
        <v>0</v>
      </c>
      <c r="Y16" s="32">
        <v>222</v>
      </c>
      <c r="Z16" s="32">
        <v>114</v>
      </c>
      <c r="AA16" s="32">
        <v>29</v>
      </c>
      <c r="AB16" s="32">
        <v>22</v>
      </c>
      <c r="AC16" s="32">
        <v>0</v>
      </c>
      <c r="AD16" s="32">
        <v>0</v>
      </c>
      <c r="AE16" s="32">
        <v>10</v>
      </c>
      <c r="AF16" s="32">
        <v>5</v>
      </c>
      <c r="AG16" s="32">
        <v>18</v>
      </c>
      <c r="AH16" s="32">
        <v>5</v>
      </c>
      <c r="AI16" s="32">
        <v>0</v>
      </c>
      <c r="AJ16" s="32">
        <v>2</v>
      </c>
      <c r="AK16" s="32">
        <v>29</v>
      </c>
      <c r="AL16" s="32">
        <v>19</v>
      </c>
      <c r="AM16" s="32">
        <v>0</v>
      </c>
      <c r="AN16" s="116">
        <v>0</v>
      </c>
      <c r="AO16" s="111">
        <v>30</v>
      </c>
      <c r="AP16" s="32">
        <v>22</v>
      </c>
      <c r="AQ16" s="32">
        <v>0</v>
      </c>
      <c r="AR16" s="112">
        <v>2</v>
      </c>
    </row>
    <row r="17" spans="1:44" x14ac:dyDescent="0.45">
      <c r="A17" s="111">
        <v>13</v>
      </c>
      <c r="B17" s="32" t="s">
        <v>27</v>
      </c>
      <c r="C17" s="111">
        <v>2</v>
      </c>
      <c r="D17" s="32">
        <v>0</v>
      </c>
      <c r="E17" s="32">
        <v>8</v>
      </c>
      <c r="F17" s="32">
        <v>0</v>
      </c>
      <c r="G17" s="32">
        <v>1</v>
      </c>
      <c r="H17" s="112">
        <v>1</v>
      </c>
      <c r="I17" s="113">
        <v>15000000</v>
      </c>
      <c r="J17" s="114">
        <v>6000000</v>
      </c>
      <c r="K17" s="111">
        <v>5</v>
      </c>
      <c r="L17" s="32">
        <v>4</v>
      </c>
      <c r="M17" s="32">
        <v>2</v>
      </c>
      <c r="N17" s="112">
        <v>0</v>
      </c>
      <c r="O17" s="115">
        <v>670</v>
      </c>
      <c r="P17" s="116">
        <v>1298</v>
      </c>
      <c r="Q17" s="111">
        <v>12</v>
      </c>
      <c r="R17" s="112">
        <v>11</v>
      </c>
      <c r="S17" s="115">
        <v>230</v>
      </c>
      <c r="T17" s="32">
        <v>98</v>
      </c>
      <c r="U17" s="32">
        <v>102</v>
      </c>
      <c r="V17" s="32">
        <v>92</v>
      </c>
      <c r="W17" s="32">
        <v>2</v>
      </c>
      <c r="X17" s="32">
        <v>0</v>
      </c>
      <c r="Y17" s="32">
        <v>104</v>
      </c>
      <c r="Z17" s="32">
        <v>93</v>
      </c>
      <c r="AA17" s="32">
        <v>7</v>
      </c>
      <c r="AB17" s="32">
        <v>6</v>
      </c>
      <c r="AC17" s="32">
        <v>12</v>
      </c>
      <c r="AD17" s="32">
        <v>7</v>
      </c>
      <c r="AE17" s="32">
        <v>12</v>
      </c>
      <c r="AF17" s="32">
        <v>7</v>
      </c>
      <c r="AG17" s="32">
        <v>12</v>
      </c>
      <c r="AH17" s="32">
        <v>7</v>
      </c>
      <c r="AI17" s="32">
        <v>6</v>
      </c>
      <c r="AJ17" s="32">
        <v>3</v>
      </c>
      <c r="AK17" s="32">
        <v>5</v>
      </c>
      <c r="AL17" s="32">
        <v>1</v>
      </c>
      <c r="AM17" s="32">
        <v>1</v>
      </c>
      <c r="AN17" s="116">
        <v>0</v>
      </c>
      <c r="AO17" s="111">
        <v>8</v>
      </c>
      <c r="AP17" s="32">
        <v>5</v>
      </c>
      <c r="AQ17" s="32">
        <v>1</v>
      </c>
      <c r="AR17" s="112">
        <v>2</v>
      </c>
    </row>
    <row r="18" spans="1:44" x14ac:dyDescent="0.45">
      <c r="A18" s="111">
        <v>14</v>
      </c>
      <c r="B18" s="32" t="s">
        <v>28</v>
      </c>
      <c r="C18" s="111">
        <v>5</v>
      </c>
      <c r="D18" s="32">
        <v>1</v>
      </c>
      <c r="E18" s="32">
        <v>12</v>
      </c>
      <c r="F18" s="32">
        <v>2</v>
      </c>
      <c r="G18" s="32">
        <v>1</v>
      </c>
      <c r="H18" s="112">
        <v>1</v>
      </c>
      <c r="I18" s="113">
        <v>4000000</v>
      </c>
      <c r="J18" s="114">
        <v>3000000</v>
      </c>
      <c r="K18" s="111">
        <v>6</v>
      </c>
      <c r="L18" s="32">
        <v>5</v>
      </c>
      <c r="M18" s="32">
        <v>4</v>
      </c>
      <c r="N18" s="112">
        <v>2</v>
      </c>
      <c r="O18" s="115">
        <v>800</v>
      </c>
      <c r="P18" s="116">
        <v>1674</v>
      </c>
      <c r="Q18" s="111">
        <v>12</v>
      </c>
      <c r="R18" s="112">
        <v>12</v>
      </c>
      <c r="S18" s="115">
        <v>321</v>
      </c>
      <c r="T18" s="32">
        <v>62</v>
      </c>
      <c r="U18" s="32">
        <v>400</v>
      </c>
      <c r="V18" s="32">
        <v>242</v>
      </c>
      <c r="W18" s="32">
        <v>4</v>
      </c>
      <c r="X18" s="32">
        <v>0</v>
      </c>
      <c r="Y18" s="32">
        <v>348</v>
      </c>
      <c r="Z18" s="32">
        <v>60</v>
      </c>
      <c r="AA18" s="32">
        <v>29</v>
      </c>
      <c r="AB18" s="32">
        <v>23</v>
      </c>
      <c r="AC18" s="32">
        <v>16</v>
      </c>
      <c r="AD18" s="32">
        <v>3</v>
      </c>
      <c r="AE18" s="32">
        <v>3</v>
      </c>
      <c r="AF18" s="32">
        <v>1</v>
      </c>
      <c r="AG18" s="32">
        <v>23</v>
      </c>
      <c r="AH18" s="32">
        <v>6</v>
      </c>
      <c r="AI18" s="32">
        <v>4</v>
      </c>
      <c r="AJ18" s="32">
        <v>9</v>
      </c>
      <c r="AK18" s="32">
        <v>19</v>
      </c>
      <c r="AL18" s="32">
        <v>12</v>
      </c>
      <c r="AM18" s="32">
        <v>0</v>
      </c>
      <c r="AN18" s="116">
        <v>1</v>
      </c>
      <c r="AO18" s="111">
        <v>29</v>
      </c>
      <c r="AP18" s="32">
        <v>21</v>
      </c>
      <c r="AQ18" s="32">
        <v>3</v>
      </c>
      <c r="AR18" s="112">
        <v>3</v>
      </c>
    </row>
    <row r="19" spans="1:44" x14ac:dyDescent="0.45">
      <c r="A19" s="111">
        <v>15</v>
      </c>
      <c r="B19" s="32" t="s">
        <v>29</v>
      </c>
      <c r="C19" s="111">
        <v>2</v>
      </c>
      <c r="D19" s="32">
        <v>0</v>
      </c>
      <c r="E19" s="32">
        <v>8</v>
      </c>
      <c r="F19" s="32">
        <v>1</v>
      </c>
      <c r="G19" s="32">
        <v>1</v>
      </c>
      <c r="H19" s="112">
        <v>0</v>
      </c>
      <c r="I19" s="113">
        <v>8000000</v>
      </c>
      <c r="J19" s="114">
        <v>8400000</v>
      </c>
      <c r="K19" s="111">
        <v>5</v>
      </c>
      <c r="L19" s="32">
        <v>5</v>
      </c>
      <c r="M19" s="32">
        <v>4</v>
      </c>
      <c r="N19" s="112">
        <v>1</v>
      </c>
      <c r="O19" s="115">
        <v>700</v>
      </c>
      <c r="P19" s="116">
        <v>1350</v>
      </c>
      <c r="Q19" s="111">
        <v>12</v>
      </c>
      <c r="R19" s="112">
        <v>12</v>
      </c>
      <c r="S19" s="115">
        <v>107</v>
      </c>
      <c r="T19" s="32">
        <v>27</v>
      </c>
      <c r="U19" s="32">
        <v>296</v>
      </c>
      <c r="V19" s="32">
        <v>240</v>
      </c>
      <c r="W19" s="32">
        <v>4</v>
      </c>
      <c r="X19" s="32">
        <v>0</v>
      </c>
      <c r="Y19" s="32">
        <v>190</v>
      </c>
      <c r="Z19" s="32">
        <v>93</v>
      </c>
      <c r="AA19" s="32">
        <v>31</v>
      </c>
      <c r="AB19" s="32">
        <v>19</v>
      </c>
      <c r="AC19" s="32">
        <v>30</v>
      </c>
      <c r="AD19" s="32">
        <v>30</v>
      </c>
      <c r="AE19" s="32">
        <v>30</v>
      </c>
      <c r="AF19" s="32">
        <v>27</v>
      </c>
      <c r="AG19" s="32">
        <v>30</v>
      </c>
      <c r="AH19" s="32">
        <v>27</v>
      </c>
      <c r="AI19" s="32">
        <v>6</v>
      </c>
      <c r="AJ19" s="32">
        <v>5</v>
      </c>
      <c r="AK19" s="32">
        <v>10</v>
      </c>
      <c r="AL19" s="32">
        <v>10</v>
      </c>
      <c r="AM19" s="32">
        <v>0</v>
      </c>
      <c r="AN19" s="116">
        <v>0</v>
      </c>
      <c r="AO19" s="111">
        <v>31</v>
      </c>
      <c r="AP19" s="32">
        <v>20</v>
      </c>
      <c r="AQ19" s="32">
        <v>0</v>
      </c>
      <c r="AR19" s="112">
        <v>1</v>
      </c>
    </row>
    <row r="20" spans="1:44" x14ac:dyDescent="0.45">
      <c r="A20" s="111">
        <v>16</v>
      </c>
      <c r="B20" s="32" t="s">
        <v>30</v>
      </c>
      <c r="C20" s="111">
        <v>4</v>
      </c>
      <c r="D20" s="32">
        <v>1</v>
      </c>
      <c r="E20" s="32">
        <v>15</v>
      </c>
      <c r="F20" s="32">
        <v>2</v>
      </c>
      <c r="G20" s="32">
        <v>2</v>
      </c>
      <c r="H20" s="112">
        <v>2</v>
      </c>
      <c r="I20" s="113">
        <v>14000000</v>
      </c>
      <c r="J20" s="114">
        <v>12000000</v>
      </c>
      <c r="K20" s="111">
        <v>7</v>
      </c>
      <c r="L20" s="32">
        <v>6</v>
      </c>
      <c r="M20" s="32">
        <v>3</v>
      </c>
      <c r="N20" s="112">
        <v>1</v>
      </c>
      <c r="O20" s="115">
        <v>850</v>
      </c>
      <c r="P20" s="116">
        <v>1650</v>
      </c>
      <c r="Q20" s="111">
        <v>12</v>
      </c>
      <c r="R20" s="112">
        <v>12</v>
      </c>
      <c r="S20" s="115">
        <v>442</v>
      </c>
      <c r="T20" s="32">
        <v>232</v>
      </c>
      <c r="U20" s="32">
        <v>640</v>
      </c>
      <c r="V20" s="32">
        <v>442</v>
      </c>
      <c r="W20" s="32">
        <v>4</v>
      </c>
      <c r="X20" s="32">
        <v>2</v>
      </c>
      <c r="Y20" s="32">
        <v>430</v>
      </c>
      <c r="Z20" s="32">
        <v>211</v>
      </c>
      <c r="AA20" s="32">
        <v>42</v>
      </c>
      <c r="AB20" s="32">
        <v>22</v>
      </c>
      <c r="AC20" s="32">
        <v>20</v>
      </c>
      <c r="AD20" s="32">
        <v>21</v>
      </c>
      <c r="AE20" s="32">
        <v>20</v>
      </c>
      <c r="AF20" s="32">
        <v>21</v>
      </c>
      <c r="AG20" s="32">
        <v>32</v>
      </c>
      <c r="AH20" s="32">
        <v>18</v>
      </c>
      <c r="AI20" s="32">
        <v>15</v>
      </c>
      <c r="AJ20" s="32">
        <v>9</v>
      </c>
      <c r="AK20" s="32">
        <v>21</v>
      </c>
      <c r="AL20" s="32">
        <v>13</v>
      </c>
      <c r="AM20" s="32">
        <v>1</v>
      </c>
      <c r="AN20" s="116">
        <v>0</v>
      </c>
      <c r="AO20" s="111">
        <v>43</v>
      </c>
      <c r="AP20" s="32">
        <v>24</v>
      </c>
      <c r="AQ20" s="32">
        <v>0</v>
      </c>
      <c r="AR20" s="112">
        <v>3</v>
      </c>
    </row>
    <row r="21" spans="1:44" x14ac:dyDescent="0.45">
      <c r="A21" s="111">
        <v>17</v>
      </c>
      <c r="B21" s="32" t="s">
        <v>31</v>
      </c>
      <c r="C21" s="111">
        <v>2</v>
      </c>
      <c r="D21" s="32">
        <v>0</v>
      </c>
      <c r="E21" s="32">
        <v>7</v>
      </c>
      <c r="F21" s="32">
        <v>0</v>
      </c>
      <c r="G21" s="32">
        <v>1</v>
      </c>
      <c r="H21" s="112">
        <v>1</v>
      </c>
      <c r="I21" s="113">
        <v>16000000</v>
      </c>
      <c r="J21" s="114">
        <v>13350000</v>
      </c>
      <c r="K21" s="111">
        <v>4</v>
      </c>
      <c r="L21" s="32">
        <v>4</v>
      </c>
      <c r="M21" s="32">
        <v>1</v>
      </c>
      <c r="N21" s="112">
        <v>0</v>
      </c>
      <c r="O21" s="115">
        <v>750</v>
      </c>
      <c r="P21" s="116">
        <v>1400</v>
      </c>
      <c r="Q21" s="111">
        <v>12</v>
      </c>
      <c r="R21" s="112">
        <v>12</v>
      </c>
      <c r="S21" s="115">
        <v>127</v>
      </c>
      <c r="T21" s="32">
        <v>86</v>
      </c>
      <c r="U21" s="32">
        <v>281</v>
      </c>
      <c r="V21" s="32">
        <v>298</v>
      </c>
      <c r="W21" s="32">
        <v>2</v>
      </c>
      <c r="X21" s="32">
        <v>0</v>
      </c>
      <c r="Y21" s="32">
        <v>126</v>
      </c>
      <c r="Z21" s="32">
        <v>88</v>
      </c>
      <c r="AA21" s="32">
        <v>21</v>
      </c>
      <c r="AB21" s="32">
        <v>15</v>
      </c>
      <c r="AC21" s="32">
        <v>20</v>
      </c>
      <c r="AD21" s="32">
        <v>18</v>
      </c>
      <c r="AE21" s="32">
        <v>20</v>
      </c>
      <c r="AF21" s="32">
        <v>18</v>
      </c>
      <c r="AG21" s="32">
        <v>20</v>
      </c>
      <c r="AH21" s="32">
        <v>18</v>
      </c>
      <c r="AI21" s="32">
        <v>4</v>
      </c>
      <c r="AJ21" s="32">
        <v>1</v>
      </c>
      <c r="AK21" s="32">
        <v>10</v>
      </c>
      <c r="AL21" s="32">
        <v>11</v>
      </c>
      <c r="AM21" s="32">
        <v>0</v>
      </c>
      <c r="AN21" s="116">
        <v>1</v>
      </c>
      <c r="AO21" s="111">
        <v>22</v>
      </c>
      <c r="AP21" s="32">
        <v>17</v>
      </c>
      <c r="AQ21" s="32">
        <v>0</v>
      </c>
      <c r="AR21" s="112">
        <v>2</v>
      </c>
    </row>
    <row r="22" spans="1:44" x14ac:dyDescent="0.45">
      <c r="A22" s="111">
        <v>18</v>
      </c>
      <c r="B22" s="32" t="s">
        <v>32</v>
      </c>
      <c r="C22" s="111">
        <v>3</v>
      </c>
      <c r="D22" s="32">
        <v>1</v>
      </c>
      <c r="E22" s="32">
        <v>11</v>
      </c>
      <c r="F22" s="32">
        <v>1</v>
      </c>
      <c r="G22" s="32">
        <v>1</v>
      </c>
      <c r="H22" s="112">
        <v>1</v>
      </c>
      <c r="I22" s="113">
        <v>15000000</v>
      </c>
      <c r="J22" s="114">
        <v>35000000</v>
      </c>
      <c r="K22" s="111">
        <v>6</v>
      </c>
      <c r="L22" s="32">
        <v>5</v>
      </c>
      <c r="M22" s="32">
        <v>2</v>
      </c>
      <c r="N22" s="112">
        <v>1</v>
      </c>
      <c r="O22" s="115">
        <v>750</v>
      </c>
      <c r="P22" s="116">
        <v>1750</v>
      </c>
      <c r="Q22" s="111">
        <v>12</v>
      </c>
      <c r="R22" s="112">
        <v>12</v>
      </c>
      <c r="S22" s="115">
        <v>237</v>
      </c>
      <c r="T22" s="32">
        <v>139</v>
      </c>
      <c r="U22" s="32">
        <v>265</v>
      </c>
      <c r="V22" s="32">
        <v>278</v>
      </c>
      <c r="W22" s="32">
        <v>4</v>
      </c>
      <c r="X22" s="32">
        <v>3</v>
      </c>
      <c r="Y22" s="32">
        <v>237</v>
      </c>
      <c r="Z22" s="32">
        <v>139</v>
      </c>
      <c r="AA22" s="32">
        <v>28</v>
      </c>
      <c r="AB22" s="32">
        <v>19</v>
      </c>
      <c r="AC22" s="32">
        <v>21</v>
      </c>
      <c r="AD22" s="32">
        <v>12</v>
      </c>
      <c r="AE22" s="32">
        <v>21</v>
      </c>
      <c r="AF22" s="32">
        <v>12</v>
      </c>
      <c r="AG22" s="32">
        <v>21</v>
      </c>
      <c r="AH22" s="32">
        <v>12</v>
      </c>
      <c r="AI22" s="32">
        <v>9</v>
      </c>
      <c r="AJ22" s="32">
        <v>11</v>
      </c>
      <c r="AK22" s="32">
        <v>15</v>
      </c>
      <c r="AL22" s="32">
        <v>8</v>
      </c>
      <c r="AM22" s="32">
        <v>0</v>
      </c>
      <c r="AN22" s="116">
        <v>0</v>
      </c>
      <c r="AO22" s="111">
        <v>29</v>
      </c>
      <c r="AP22" s="32">
        <v>19</v>
      </c>
      <c r="AQ22" s="32">
        <v>1</v>
      </c>
      <c r="AR22" s="112">
        <v>1</v>
      </c>
    </row>
    <row r="23" spans="1:44" x14ac:dyDescent="0.45">
      <c r="A23" s="111">
        <v>19</v>
      </c>
      <c r="B23" s="32" t="s">
        <v>33</v>
      </c>
      <c r="C23" s="111">
        <v>2</v>
      </c>
      <c r="D23" s="32">
        <v>0</v>
      </c>
      <c r="E23" s="32">
        <v>8</v>
      </c>
      <c r="F23" s="32">
        <v>1</v>
      </c>
      <c r="G23" s="32">
        <v>1</v>
      </c>
      <c r="H23" s="112">
        <v>1</v>
      </c>
      <c r="I23" s="113">
        <v>50000000</v>
      </c>
      <c r="J23" s="114">
        <v>13000000</v>
      </c>
      <c r="K23" s="111">
        <v>4</v>
      </c>
      <c r="L23" s="32">
        <v>4</v>
      </c>
      <c r="M23" s="32">
        <v>2</v>
      </c>
      <c r="N23" s="112">
        <v>0</v>
      </c>
      <c r="O23" s="115">
        <v>600</v>
      </c>
      <c r="P23" s="116">
        <v>1300</v>
      </c>
      <c r="Q23" s="111">
        <v>11</v>
      </c>
      <c r="R23" s="112">
        <v>10</v>
      </c>
      <c r="S23" s="115">
        <v>171</v>
      </c>
      <c r="T23" s="32">
        <v>29</v>
      </c>
      <c r="U23" s="32">
        <v>159</v>
      </c>
      <c r="V23" s="32">
        <v>164</v>
      </c>
      <c r="W23" s="32">
        <v>2</v>
      </c>
      <c r="X23" s="32">
        <v>0</v>
      </c>
      <c r="Y23" s="32">
        <v>58</v>
      </c>
      <c r="Z23" s="32">
        <v>30</v>
      </c>
      <c r="AA23" s="32">
        <v>5</v>
      </c>
      <c r="AB23" s="32">
        <v>2</v>
      </c>
      <c r="AC23" s="32">
        <v>11</v>
      </c>
      <c r="AD23" s="32">
        <v>8</v>
      </c>
      <c r="AE23" s="32">
        <v>11</v>
      </c>
      <c r="AF23" s="32">
        <v>8</v>
      </c>
      <c r="AG23" s="32">
        <v>11</v>
      </c>
      <c r="AH23" s="32">
        <v>0</v>
      </c>
      <c r="AI23" s="32">
        <v>1</v>
      </c>
      <c r="AJ23" s="32">
        <v>2</v>
      </c>
      <c r="AK23" s="32">
        <v>3</v>
      </c>
      <c r="AL23" s="32">
        <v>0</v>
      </c>
      <c r="AM23" s="32">
        <v>0</v>
      </c>
      <c r="AN23" s="116">
        <v>0</v>
      </c>
      <c r="AO23" s="111">
        <v>10</v>
      </c>
      <c r="AP23" s="32">
        <v>3</v>
      </c>
      <c r="AQ23" s="32">
        <v>0</v>
      </c>
      <c r="AR23" s="112">
        <v>0</v>
      </c>
    </row>
    <row r="24" spans="1:44" x14ac:dyDescent="0.45">
      <c r="A24" s="111">
        <v>20</v>
      </c>
      <c r="B24" s="32" t="s">
        <v>34</v>
      </c>
      <c r="C24" s="111">
        <v>2</v>
      </c>
      <c r="D24" s="32">
        <v>0</v>
      </c>
      <c r="E24" s="32">
        <v>7</v>
      </c>
      <c r="F24" s="32">
        <v>0</v>
      </c>
      <c r="G24" s="32">
        <v>1</v>
      </c>
      <c r="H24" s="112">
        <v>0</v>
      </c>
      <c r="I24" s="113">
        <v>11000000</v>
      </c>
      <c r="J24" s="114">
        <v>8000000</v>
      </c>
      <c r="K24" s="111">
        <v>6</v>
      </c>
      <c r="L24" s="32">
        <v>5</v>
      </c>
      <c r="M24" s="32">
        <v>1</v>
      </c>
      <c r="N24" s="112">
        <v>0</v>
      </c>
      <c r="O24" s="115">
        <v>652</v>
      </c>
      <c r="P24" s="116">
        <v>1250</v>
      </c>
      <c r="Q24" s="111">
        <v>12</v>
      </c>
      <c r="R24" s="112">
        <v>10</v>
      </c>
      <c r="S24" s="115">
        <v>121</v>
      </c>
      <c r="T24" s="32">
        <v>53</v>
      </c>
      <c r="U24" s="32">
        <v>217</v>
      </c>
      <c r="V24" s="32">
        <v>201</v>
      </c>
      <c r="W24" s="32">
        <v>2</v>
      </c>
      <c r="X24" s="32">
        <v>0</v>
      </c>
      <c r="Y24" s="32">
        <v>114</v>
      </c>
      <c r="Z24" s="32">
        <v>48</v>
      </c>
      <c r="AA24" s="32">
        <v>8</v>
      </c>
      <c r="AB24" s="32">
        <v>18</v>
      </c>
      <c r="AC24" s="32">
        <v>11</v>
      </c>
      <c r="AD24" s="32">
        <v>9</v>
      </c>
      <c r="AE24" s="32">
        <v>11</v>
      </c>
      <c r="AF24" s="32">
        <v>9</v>
      </c>
      <c r="AG24" s="32">
        <v>12</v>
      </c>
      <c r="AH24" s="32">
        <v>4</v>
      </c>
      <c r="AI24" s="32">
        <v>3</v>
      </c>
      <c r="AJ24" s="32">
        <v>8</v>
      </c>
      <c r="AK24" s="32">
        <v>5</v>
      </c>
      <c r="AL24" s="32">
        <v>9</v>
      </c>
      <c r="AM24" s="32">
        <v>0</v>
      </c>
      <c r="AN24" s="116">
        <v>1</v>
      </c>
      <c r="AO24" s="111">
        <v>13</v>
      </c>
      <c r="AP24" s="32">
        <v>17</v>
      </c>
      <c r="AQ24" s="32">
        <v>0</v>
      </c>
      <c r="AR24" s="112">
        <v>0</v>
      </c>
    </row>
    <row r="25" spans="1:44" x14ac:dyDescent="0.45">
      <c r="A25" s="111">
        <v>21</v>
      </c>
      <c r="B25" s="32" t="s">
        <v>35</v>
      </c>
      <c r="C25" s="111">
        <v>4</v>
      </c>
      <c r="D25" s="32">
        <v>0</v>
      </c>
      <c r="E25" s="32">
        <v>8</v>
      </c>
      <c r="F25" s="32">
        <v>2</v>
      </c>
      <c r="G25" s="32">
        <v>1</v>
      </c>
      <c r="H25" s="112">
        <v>1</v>
      </c>
      <c r="I25" s="113">
        <v>24000000</v>
      </c>
      <c r="J25" s="114">
        <v>24000000</v>
      </c>
      <c r="K25" s="111">
        <v>5</v>
      </c>
      <c r="L25" s="32">
        <v>5</v>
      </c>
      <c r="M25" s="32">
        <v>3</v>
      </c>
      <c r="N25" s="112">
        <v>1</v>
      </c>
      <c r="O25" s="115">
        <v>700</v>
      </c>
      <c r="P25" s="116">
        <v>1850</v>
      </c>
      <c r="Q25" s="111">
        <v>12</v>
      </c>
      <c r="R25" s="112">
        <v>12</v>
      </c>
      <c r="S25" s="115">
        <v>167</v>
      </c>
      <c r="T25" s="32">
        <v>120</v>
      </c>
      <c r="U25" s="32">
        <v>254</v>
      </c>
      <c r="V25" s="32">
        <v>253</v>
      </c>
      <c r="W25" s="32">
        <v>4</v>
      </c>
      <c r="X25" s="32">
        <v>1</v>
      </c>
      <c r="Y25" s="32">
        <v>173</v>
      </c>
      <c r="Z25" s="32">
        <v>118</v>
      </c>
      <c r="AA25" s="32">
        <v>24</v>
      </c>
      <c r="AB25" s="32">
        <v>22</v>
      </c>
      <c r="AC25" s="32">
        <v>28</v>
      </c>
      <c r="AD25" s="32">
        <v>28</v>
      </c>
      <c r="AE25" s="32">
        <v>28</v>
      </c>
      <c r="AF25" s="32">
        <v>20</v>
      </c>
      <c r="AG25" s="32">
        <v>28</v>
      </c>
      <c r="AH25" s="32">
        <v>23</v>
      </c>
      <c r="AI25" s="32">
        <v>8</v>
      </c>
      <c r="AJ25" s="32">
        <v>12</v>
      </c>
      <c r="AK25" s="32">
        <v>12</v>
      </c>
      <c r="AL25" s="32">
        <v>7</v>
      </c>
      <c r="AM25" s="32">
        <v>1</v>
      </c>
      <c r="AN25" s="116">
        <v>2</v>
      </c>
      <c r="AO25" s="111">
        <v>27</v>
      </c>
      <c r="AP25" s="32">
        <v>21</v>
      </c>
      <c r="AQ25" s="32">
        <v>1</v>
      </c>
      <c r="AR25" s="112">
        <v>1</v>
      </c>
    </row>
    <row r="26" spans="1:44" x14ac:dyDescent="0.45">
      <c r="A26" s="111">
        <v>22</v>
      </c>
      <c r="B26" s="32" t="s">
        <v>36</v>
      </c>
      <c r="C26" s="111">
        <v>2</v>
      </c>
      <c r="D26" s="32">
        <v>0</v>
      </c>
      <c r="E26" s="32">
        <v>6</v>
      </c>
      <c r="F26" s="32">
        <v>0</v>
      </c>
      <c r="G26" s="32">
        <v>1</v>
      </c>
      <c r="H26" s="112">
        <v>1</v>
      </c>
      <c r="I26" s="113">
        <v>5000000</v>
      </c>
      <c r="J26" s="114">
        <v>5000000</v>
      </c>
      <c r="K26" s="111">
        <v>5</v>
      </c>
      <c r="L26" s="32">
        <v>4</v>
      </c>
      <c r="M26" s="32">
        <v>2</v>
      </c>
      <c r="N26" s="112">
        <v>0</v>
      </c>
      <c r="O26" s="115">
        <v>600</v>
      </c>
      <c r="P26" s="116">
        <v>1300</v>
      </c>
      <c r="Q26" s="111">
        <v>10</v>
      </c>
      <c r="R26" s="112">
        <v>12</v>
      </c>
      <c r="S26" s="115">
        <v>111</v>
      </c>
      <c r="T26" s="32">
        <v>22</v>
      </c>
      <c r="U26" s="32">
        <v>197</v>
      </c>
      <c r="V26" s="32">
        <v>173</v>
      </c>
      <c r="W26" s="32">
        <v>3</v>
      </c>
      <c r="X26" s="32">
        <v>0</v>
      </c>
      <c r="Y26" s="32">
        <v>98</v>
      </c>
      <c r="Z26" s="32">
        <v>22</v>
      </c>
      <c r="AA26" s="32">
        <v>6</v>
      </c>
      <c r="AB26" s="32">
        <v>1</v>
      </c>
      <c r="AC26" s="32">
        <v>5</v>
      </c>
      <c r="AD26" s="32">
        <v>5</v>
      </c>
      <c r="AE26" s="32">
        <v>5</v>
      </c>
      <c r="AF26" s="32">
        <v>5</v>
      </c>
      <c r="AG26" s="32">
        <v>5</v>
      </c>
      <c r="AH26" s="32">
        <v>5</v>
      </c>
      <c r="AI26" s="32">
        <v>2</v>
      </c>
      <c r="AJ26" s="32">
        <v>1</v>
      </c>
      <c r="AK26" s="32">
        <v>9</v>
      </c>
      <c r="AL26" s="32">
        <v>0</v>
      </c>
      <c r="AM26" s="32">
        <v>0</v>
      </c>
      <c r="AN26" s="116">
        <v>0</v>
      </c>
      <c r="AO26" s="111">
        <v>6</v>
      </c>
      <c r="AP26" s="32">
        <v>1</v>
      </c>
      <c r="AQ26" s="32">
        <v>0</v>
      </c>
      <c r="AR26" s="112">
        <v>2</v>
      </c>
    </row>
    <row r="27" spans="1:44" ht="15.75" thickBot="1" x14ac:dyDescent="0.5">
      <c r="A27" s="117">
        <v>23</v>
      </c>
      <c r="B27" s="78" t="s">
        <v>37</v>
      </c>
      <c r="C27" s="117">
        <v>2</v>
      </c>
      <c r="D27" s="78">
        <v>0</v>
      </c>
      <c r="E27" s="78">
        <v>8</v>
      </c>
      <c r="F27" s="78">
        <v>1</v>
      </c>
      <c r="G27" s="78">
        <v>1</v>
      </c>
      <c r="H27" s="118">
        <v>1</v>
      </c>
      <c r="I27" s="119">
        <v>10315000</v>
      </c>
      <c r="J27" s="120">
        <v>49373000</v>
      </c>
      <c r="K27" s="117">
        <v>4</v>
      </c>
      <c r="L27" s="78">
        <v>4</v>
      </c>
      <c r="M27" s="78">
        <v>1</v>
      </c>
      <c r="N27" s="118">
        <v>0</v>
      </c>
      <c r="O27" s="121">
        <v>600</v>
      </c>
      <c r="P27" s="122">
        <v>1126</v>
      </c>
      <c r="Q27" s="117">
        <v>12</v>
      </c>
      <c r="R27" s="118">
        <v>11</v>
      </c>
      <c r="S27" s="121">
        <v>165</v>
      </c>
      <c r="T27" s="78">
        <v>105</v>
      </c>
      <c r="U27" s="78">
        <v>179</v>
      </c>
      <c r="V27" s="78">
        <v>177</v>
      </c>
      <c r="W27" s="78">
        <v>3</v>
      </c>
      <c r="X27" s="78">
        <v>0</v>
      </c>
      <c r="Y27" s="78">
        <v>165</v>
      </c>
      <c r="Z27" s="78">
        <v>105</v>
      </c>
      <c r="AA27" s="78">
        <v>13</v>
      </c>
      <c r="AB27" s="78">
        <v>6</v>
      </c>
      <c r="AC27" s="78">
        <v>13</v>
      </c>
      <c r="AD27" s="78">
        <v>0</v>
      </c>
      <c r="AE27" s="78">
        <v>0</v>
      </c>
      <c r="AF27" s="78">
        <v>0</v>
      </c>
      <c r="AG27" s="78">
        <v>13</v>
      </c>
      <c r="AH27" s="78">
        <v>6</v>
      </c>
      <c r="AI27" s="78">
        <v>7</v>
      </c>
      <c r="AJ27" s="78">
        <v>1</v>
      </c>
      <c r="AK27" s="78">
        <v>6</v>
      </c>
      <c r="AL27" s="78">
        <v>4</v>
      </c>
      <c r="AM27" s="78">
        <v>1</v>
      </c>
      <c r="AN27" s="122">
        <v>1</v>
      </c>
      <c r="AO27" s="117">
        <v>13</v>
      </c>
      <c r="AP27" s="78">
        <v>6</v>
      </c>
      <c r="AQ27" s="78">
        <v>0</v>
      </c>
      <c r="AR27" s="118">
        <v>0</v>
      </c>
    </row>
    <row r="28" spans="1:44" s="98" customFormat="1" ht="25.9" customHeight="1" thickBot="1" x14ac:dyDescent="0.5">
      <c r="A28" s="144" t="s">
        <v>54</v>
      </c>
      <c r="B28" s="145"/>
      <c r="C28" s="123">
        <f t="shared" ref="C28:T28" si="0">SUM(C5:C27)</f>
        <v>64</v>
      </c>
      <c r="D28" s="123">
        <f t="shared" si="0"/>
        <v>9</v>
      </c>
      <c r="E28" s="123">
        <f t="shared" si="0"/>
        <v>199</v>
      </c>
      <c r="F28" s="123">
        <f t="shared" si="0"/>
        <v>21</v>
      </c>
      <c r="G28" s="123">
        <f t="shared" si="0"/>
        <v>26</v>
      </c>
      <c r="H28" s="123">
        <f t="shared" si="0"/>
        <v>23</v>
      </c>
      <c r="I28" s="124">
        <f t="shared" si="0"/>
        <v>324815000</v>
      </c>
      <c r="J28" s="124">
        <f t="shared" si="0"/>
        <v>301926341</v>
      </c>
      <c r="K28" s="123">
        <f t="shared" si="0"/>
        <v>118</v>
      </c>
      <c r="L28" s="123">
        <f t="shared" si="0"/>
        <v>105</v>
      </c>
      <c r="M28" s="123">
        <f t="shared" si="0"/>
        <v>51</v>
      </c>
      <c r="N28" s="123">
        <f t="shared" si="0"/>
        <v>13</v>
      </c>
      <c r="O28" s="123">
        <f t="shared" si="0"/>
        <v>15833</v>
      </c>
      <c r="P28" s="123">
        <f t="shared" si="0"/>
        <v>33150</v>
      </c>
      <c r="Q28" s="123">
        <f t="shared" si="0"/>
        <v>267</v>
      </c>
      <c r="R28" s="123">
        <f t="shared" si="0"/>
        <v>259</v>
      </c>
      <c r="S28" s="123">
        <f t="shared" si="0"/>
        <v>4731</v>
      </c>
      <c r="T28" s="123">
        <f t="shared" si="0"/>
        <v>1917</v>
      </c>
      <c r="U28" s="123">
        <f t="shared" ref="U28" si="1">SUM(U5:U27)</f>
        <v>6582</v>
      </c>
      <c r="V28" s="123">
        <f t="shared" ref="V28" si="2">SUM(V5:V27)</f>
        <v>5761</v>
      </c>
      <c r="W28" s="123">
        <f t="shared" ref="W28" si="3">SUM(W5:W27)</f>
        <v>66</v>
      </c>
      <c r="X28" s="123">
        <f t="shared" ref="X28" si="4">SUM(X5:X27)</f>
        <v>8</v>
      </c>
      <c r="Y28" s="123">
        <f t="shared" ref="Y28:AN28" si="5">SUM(Y5:Y27)</f>
        <v>5246</v>
      </c>
      <c r="Z28" s="123">
        <f t="shared" si="5"/>
        <v>2406</v>
      </c>
      <c r="AA28" s="123">
        <f t="shared" si="5"/>
        <v>739</v>
      </c>
      <c r="AB28" s="123">
        <f t="shared" si="5"/>
        <v>481</v>
      </c>
      <c r="AC28" s="123">
        <f t="shared" si="5"/>
        <v>308</v>
      </c>
      <c r="AD28" s="123">
        <f t="shared" si="5"/>
        <v>230</v>
      </c>
      <c r="AE28" s="123">
        <f t="shared" si="5"/>
        <v>318</v>
      </c>
      <c r="AF28" s="123">
        <f t="shared" si="5"/>
        <v>266</v>
      </c>
      <c r="AG28" s="123">
        <f t="shared" si="5"/>
        <v>374</v>
      </c>
      <c r="AH28" s="123">
        <f t="shared" si="5"/>
        <v>253</v>
      </c>
      <c r="AI28" s="123">
        <f t="shared" si="5"/>
        <v>501</v>
      </c>
      <c r="AJ28" s="123">
        <f t="shared" si="5"/>
        <v>302</v>
      </c>
      <c r="AK28" s="123">
        <f t="shared" si="5"/>
        <v>257</v>
      </c>
      <c r="AL28" s="123">
        <f t="shared" si="5"/>
        <v>143</v>
      </c>
      <c r="AM28" s="123">
        <f t="shared" si="5"/>
        <v>22</v>
      </c>
      <c r="AN28" s="123">
        <f t="shared" si="5"/>
        <v>21</v>
      </c>
      <c r="AO28" s="123">
        <f>SUM(AO5:AO27)</f>
        <v>773</v>
      </c>
      <c r="AP28" s="123">
        <f t="shared" ref="AP28:AR28" si="6">SUM(AP5:AP27)</f>
        <v>489</v>
      </c>
      <c r="AQ28" s="123">
        <f t="shared" si="6"/>
        <v>13</v>
      </c>
      <c r="AR28" s="123">
        <f t="shared" si="6"/>
        <v>26</v>
      </c>
    </row>
    <row r="32" spans="1:44" x14ac:dyDescent="0.45">
      <c r="J32" s="125"/>
      <c r="K32" s="125"/>
    </row>
    <row r="33" spans="10:11" x14ac:dyDescent="0.45">
      <c r="J33" s="125"/>
      <c r="K33" s="125"/>
    </row>
    <row r="34" spans="10:11" x14ac:dyDescent="0.45">
      <c r="J34" s="125"/>
      <c r="K34" s="125"/>
    </row>
    <row r="35" spans="10:11" x14ac:dyDescent="0.45">
      <c r="J35" s="125"/>
      <c r="K35" s="125"/>
    </row>
    <row r="36" spans="10:11" x14ac:dyDescent="0.45">
      <c r="J36" s="125"/>
      <c r="K36" s="125"/>
    </row>
    <row r="37" spans="10:11" x14ac:dyDescent="0.45">
      <c r="J37" s="125"/>
      <c r="K37" s="125"/>
    </row>
    <row r="38" spans="10:11" x14ac:dyDescent="0.45">
      <c r="J38" s="125"/>
      <c r="K38" s="125"/>
    </row>
    <row r="39" spans="10:11" x14ac:dyDescent="0.45">
      <c r="J39" s="125"/>
      <c r="K39" s="125"/>
    </row>
    <row r="40" spans="10:11" x14ac:dyDescent="0.45">
      <c r="J40" s="125"/>
      <c r="K40" s="125"/>
    </row>
    <row r="41" spans="10:11" x14ac:dyDescent="0.45">
      <c r="J41" s="125"/>
      <c r="K41" s="125"/>
    </row>
    <row r="42" spans="10:11" x14ac:dyDescent="0.45">
      <c r="J42" s="125"/>
      <c r="K42" s="125"/>
    </row>
  </sheetData>
  <sortState xmlns:xlrd2="http://schemas.microsoft.com/office/spreadsheetml/2017/richdata2" ref="A5:AS27">
    <sortCondition ref="A5:A27"/>
  </sortState>
  <mergeCells count="32">
    <mergeCell ref="AS3:AT3"/>
    <mergeCell ref="A28:B28"/>
    <mergeCell ref="AE3:AF3"/>
    <mergeCell ref="AG3:AH3"/>
    <mergeCell ref="AI3:AJ3"/>
    <mergeCell ref="AK3:AL3"/>
    <mergeCell ref="AM3:AN3"/>
    <mergeCell ref="AO3:AP3"/>
    <mergeCell ref="S3:T3"/>
    <mergeCell ref="U3:V3"/>
    <mergeCell ref="W3:X3"/>
    <mergeCell ref="Y3:Z3"/>
    <mergeCell ref="AA3:AB3"/>
    <mergeCell ref="AC3:AD3"/>
    <mergeCell ref="A2:A4"/>
    <mergeCell ref="B2:B4"/>
    <mergeCell ref="S2:AN2"/>
    <mergeCell ref="AO2:AR2"/>
    <mergeCell ref="C3:D3"/>
    <mergeCell ref="E3:F3"/>
    <mergeCell ref="G3:H3"/>
    <mergeCell ref="I3:J3"/>
    <mergeCell ref="K3:L3"/>
    <mergeCell ref="M3:N3"/>
    <mergeCell ref="O3:P3"/>
    <mergeCell ref="Q3:R3"/>
    <mergeCell ref="C2:H2"/>
    <mergeCell ref="I2:J2"/>
    <mergeCell ref="K2:N2"/>
    <mergeCell ref="O2:P2"/>
    <mergeCell ref="Q2:R2"/>
    <mergeCell ref="AQ3:AR3"/>
  </mergeCells>
  <pageMargins left="0.7" right="0.7" top="0.75" bottom="0.75" header="0.3" footer="0.3"/>
  <pageSetup scale="34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BAD6-3D49-4290-9905-6B42232F139C}">
  <sheetPr>
    <tabColor rgb="FF0070C0"/>
  </sheetPr>
  <dimension ref="A1:D63"/>
  <sheetViews>
    <sheetView topLeftCell="A46" zoomScale="80" zoomScaleNormal="80" workbookViewId="0">
      <selection activeCell="F49" sqref="F49"/>
    </sheetView>
  </sheetViews>
  <sheetFormatPr defaultRowHeight="13.9" x14ac:dyDescent="0.4"/>
  <cols>
    <col min="1" max="1" width="13.265625" style="43" customWidth="1"/>
    <col min="2" max="2" width="29" style="42" customWidth="1"/>
    <col min="3" max="3" width="19.3984375" style="42" customWidth="1"/>
    <col min="4" max="4" width="22.86328125" style="42" bestFit="1" customWidth="1"/>
    <col min="5" max="16384" width="9.06640625" style="42"/>
  </cols>
  <sheetData>
    <row r="1" spans="1:4" s="43" customFormat="1" ht="36" customHeight="1" x14ac:dyDescent="0.4">
      <c r="A1" s="54" t="s">
        <v>598</v>
      </c>
      <c r="B1" s="54" t="s">
        <v>599</v>
      </c>
      <c r="C1" s="54" t="s">
        <v>600</v>
      </c>
      <c r="D1" s="54" t="s">
        <v>601</v>
      </c>
    </row>
    <row r="2" spans="1:4" ht="18.75" customHeight="1" x14ac:dyDescent="0.4">
      <c r="A2" s="75">
        <v>18</v>
      </c>
      <c r="B2" s="56" t="s">
        <v>329</v>
      </c>
      <c r="C2" s="57">
        <v>107.636808</v>
      </c>
      <c r="D2" s="58">
        <v>-7.0513760000000003</v>
      </c>
    </row>
    <row r="3" spans="1:4" ht="18.75" customHeight="1" x14ac:dyDescent="0.4">
      <c r="A3" s="75">
        <v>32</v>
      </c>
      <c r="B3" s="56" t="s">
        <v>340</v>
      </c>
      <c r="C3" s="57">
        <v>107.613776</v>
      </c>
      <c r="D3" s="59">
        <v>-7.0065900000000001</v>
      </c>
    </row>
    <row r="4" spans="1:4" ht="18.75" customHeight="1" x14ac:dyDescent="0.4">
      <c r="A4" s="75">
        <v>19</v>
      </c>
      <c r="B4" s="56" t="s">
        <v>602</v>
      </c>
      <c r="C4" s="57">
        <v>107.592268</v>
      </c>
      <c r="D4" s="58">
        <v>-7.0416090000000002</v>
      </c>
    </row>
    <row r="5" spans="1:4" ht="18.75" customHeight="1" x14ac:dyDescent="0.4">
      <c r="A5" s="75">
        <v>21</v>
      </c>
      <c r="B5" s="56" t="s">
        <v>603</v>
      </c>
      <c r="C5" s="57">
        <v>107.58963799999999</v>
      </c>
      <c r="D5" s="58">
        <v>-7.0460779999999996</v>
      </c>
    </row>
    <row r="6" spans="1:4" ht="18.75" customHeight="1" x14ac:dyDescent="0.4">
      <c r="A6" s="75">
        <v>12</v>
      </c>
      <c r="B6" s="56" t="s">
        <v>604</v>
      </c>
      <c r="C6" s="57">
        <v>107.57699</v>
      </c>
      <c r="D6" s="58">
        <v>-6.9643319999999997</v>
      </c>
    </row>
    <row r="7" spans="1:4" ht="18.75" customHeight="1" x14ac:dyDescent="0.4">
      <c r="A7" s="75">
        <v>62</v>
      </c>
      <c r="B7" s="56" t="s">
        <v>362</v>
      </c>
      <c r="C7" s="57">
        <v>107.637462</v>
      </c>
      <c r="D7" s="60">
        <v>-6.9675640000000003</v>
      </c>
    </row>
    <row r="8" spans="1:4" ht="18.75" customHeight="1" x14ac:dyDescent="0.4">
      <c r="A8" s="75">
        <v>11</v>
      </c>
      <c r="B8" s="61" t="s">
        <v>367</v>
      </c>
      <c r="C8" s="62">
        <v>107.590542</v>
      </c>
      <c r="D8" s="60">
        <v>-6.9728380000000003</v>
      </c>
    </row>
    <row r="9" spans="1:4" ht="18.75" customHeight="1" x14ac:dyDescent="0.4">
      <c r="A9" s="75">
        <v>61</v>
      </c>
      <c r="B9" s="56" t="s">
        <v>427</v>
      </c>
      <c r="C9" s="57">
        <v>107.63291700000001</v>
      </c>
      <c r="D9" s="60">
        <v>-6.8779170000000001</v>
      </c>
    </row>
    <row r="10" spans="1:4" ht="18.75" customHeight="1" x14ac:dyDescent="0.4">
      <c r="A10" s="75">
        <v>58</v>
      </c>
      <c r="B10" s="56" t="s">
        <v>408</v>
      </c>
      <c r="C10" s="62">
        <v>107.72061100000001</v>
      </c>
      <c r="D10" s="60">
        <v>-6.9456110000000004</v>
      </c>
    </row>
    <row r="11" spans="1:4" ht="18.75" customHeight="1" x14ac:dyDescent="0.4">
      <c r="A11" s="75">
        <v>48</v>
      </c>
      <c r="B11" s="56" t="s">
        <v>605</v>
      </c>
      <c r="C11" s="63">
        <v>107.838566</v>
      </c>
      <c r="D11" s="64">
        <v>-6.9863860000000004</v>
      </c>
    </row>
    <row r="12" spans="1:4" ht="18.75" customHeight="1" x14ac:dyDescent="0.4">
      <c r="A12" s="75">
        <v>27</v>
      </c>
      <c r="B12" s="56" t="s">
        <v>414</v>
      </c>
      <c r="C12" s="62">
        <v>107.555194</v>
      </c>
      <c r="D12" s="60">
        <v>-7.119472</v>
      </c>
    </row>
    <row r="13" spans="1:4" ht="18.75" customHeight="1" x14ac:dyDescent="0.4">
      <c r="A13" s="75">
        <v>51</v>
      </c>
      <c r="B13" s="56" t="s">
        <v>389</v>
      </c>
      <c r="C13" s="65">
        <v>107.82516699999999</v>
      </c>
      <c r="D13" s="66">
        <v>-7.011889</v>
      </c>
    </row>
    <row r="14" spans="1:4" ht="18.75" customHeight="1" x14ac:dyDescent="0.4">
      <c r="A14" s="75">
        <v>40</v>
      </c>
      <c r="B14" s="56" t="s">
        <v>606</v>
      </c>
      <c r="C14" s="57">
        <v>107.763687</v>
      </c>
      <c r="D14" s="58">
        <v>-7.050745</v>
      </c>
    </row>
    <row r="15" spans="1:4" ht="18.75" customHeight="1" x14ac:dyDescent="0.4">
      <c r="A15" s="75">
        <v>59</v>
      </c>
      <c r="B15" s="56" t="s">
        <v>398</v>
      </c>
      <c r="C15" s="62">
        <v>107.69860799999999</v>
      </c>
      <c r="D15" s="60">
        <v>-6.9031229999999999</v>
      </c>
    </row>
    <row r="16" spans="1:4" ht="18.75" customHeight="1" x14ac:dyDescent="0.4">
      <c r="A16" s="75">
        <v>56</v>
      </c>
      <c r="B16" s="56" t="s">
        <v>607</v>
      </c>
      <c r="C16" s="57">
        <v>107.742864</v>
      </c>
      <c r="D16" s="58">
        <v>-6.9422829999999998</v>
      </c>
    </row>
    <row r="17" spans="1:4" ht="18.75" customHeight="1" x14ac:dyDescent="0.4">
      <c r="A17" s="75">
        <v>52</v>
      </c>
      <c r="B17" s="56" t="s">
        <v>394</v>
      </c>
      <c r="C17" s="57">
        <v>107.80920500000001</v>
      </c>
      <c r="D17" s="58">
        <v>-7.0327630000000001</v>
      </c>
    </row>
    <row r="18" spans="1:4" ht="18.75" customHeight="1" x14ac:dyDescent="0.4">
      <c r="A18" s="75">
        <v>28</v>
      </c>
      <c r="B18" s="56" t="s">
        <v>416</v>
      </c>
      <c r="C18" s="57">
        <v>107.56254300000001</v>
      </c>
      <c r="D18" s="58">
        <v>-7.0887120000000001</v>
      </c>
    </row>
    <row r="19" spans="1:4" ht="18.75" customHeight="1" x14ac:dyDescent="0.4">
      <c r="A19" s="75">
        <v>60</v>
      </c>
      <c r="B19" s="56" t="s">
        <v>421</v>
      </c>
      <c r="C19" s="57">
        <v>107.664592</v>
      </c>
      <c r="D19" s="60">
        <v>-6.8777929999999996</v>
      </c>
    </row>
    <row r="20" spans="1:4" ht="18.75" customHeight="1" x14ac:dyDescent="0.4">
      <c r="A20" s="75">
        <v>57</v>
      </c>
      <c r="B20" s="56" t="s">
        <v>407</v>
      </c>
      <c r="C20" s="62">
        <v>107.731889</v>
      </c>
      <c r="D20" s="60">
        <v>-6.9374169999999999</v>
      </c>
    </row>
    <row r="21" spans="1:4" ht="18.75" customHeight="1" x14ac:dyDescent="0.4">
      <c r="A21" s="75">
        <v>29</v>
      </c>
      <c r="B21" s="56" t="s">
        <v>608</v>
      </c>
      <c r="C21" s="57">
        <v>107.722235</v>
      </c>
      <c r="D21" s="58">
        <v>-7.0381390000000001</v>
      </c>
    </row>
    <row r="22" spans="1:4" ht="18.75" customHeight="1" x14ac:dyDescent="0.4">
      <c r="A22" s="75">
        <v>45</v>
      </c>
      <c r="B22" s="56" t="s">
        <v>552</v>
      </c>
      <c r="C22" s="67">
        <v>107.790542</v>
      </c>
      <c r="D22" s="68">
        <v>-7.0271999999999997</v>
      </c>
    </row>
    <row r="23" spans="1:4" ht="18.75" customHeight="1" x14ac:dyDescent="0.4">
      <c r="A23" s="75">
        <v>7</v>
      </c>
      <c r="B23" s="61" t="s">
        <v>443</v>
      </c>
      <c r="C23" s="55">
        <v>107.46558</v>
      </c>
      <c r="D23" s="60">
        <v>-7.1003509999999999</v>
      </c>
    </row>
    <row r="24" spans="1:4" ht="18.75" customHeight="1" x14ac:dyDescent="0.4">
      <c r="A24" s="75">
        <v>10</v>
      </c>
      <c r="B24" s="61" t="s">
        <v>450</v>
      </c>
      <c r="C24" s="57">
        <v>107.627336</v>
      </c>
      <c r="D24" s="59">
        <v>-6.9897099999999996</v>
      </c>
    </row>
    <row r="25" spans="1:4" ht="18.75" customHeight="1" x14ac:dyDescent="0.4">
      <c r="A25" s="75">
        <v>46</v>
      </c>
      <c r="B25" s="56" t="s">
        <v>456</v>
      </c>
      <c r="C25" s="62">
        <v>107.763639</v>
      </c>
      <c r="D25" s="60">
        <v>-7.1008610000000001</v>
      </c>
    </row>
    <row r="26" spans="1:4" ht="18.75" customHeight="1" x14ac:dyDescent="0.4">
      <c r="A26" s="75">
        <v>34</v>
      </c>
      <c r="B26" s="56" t="s">
        <v>347</v>
      </c>
      <c r="C26" s="67">
        <v>107.668171</v>
      </c>
      <c r="D26" s="69">
        <v>-7.017779</v>
      </c>
    </row>
    <row r="27" spans="1:4" ht="18.75" customHeight="1" x14ac:dyDescent="0.4">
      <c r="A27" s="75">
        <v>14</v>
      </c>
      <c r="B27" s="56" t="s">
        <v>467</v>
      </c>
      <c r="C27" s="57">
        <v>107.550712</v>
      </c>
      <c r="D27" s="58">
        <v>-7.0103229999999996</v>
      </c>
    </row>
    <row r="28" spans="1:4" ht="18.75" customHeight="1" x14ac:dyDescent="0.4">
      <c r="A28" s="75">
        <v>37</v>
      </c>
      <c r="B28" s="56" t="s">
        <v>609</v>
      </c>
      <c r="C28" s="62">
        <v>107.67525000000001</v>
      </c>
      <c r="D28" s="60">
        <v>-7.1936390000000001</v>
      </c>
    </row>
    <row r="29" spans="1:4" ht="18.75" customHeight="1" x14ac:dyDescent="0.4">
      <c r="A29" s="75">
        <v>22</v>
      </c>
      <c r="B29" s="56" t="s">
        <v>356</v>
      </c>
      <c r="C29" s="62">
        <v>107.569889</v>
      </c>
      <c r="D29" s="60">
        <v>-7.0555830000000004</v>
      </c>
    </row>
    <row r="30" spans="1:4" ht="18.75" customHeight="1" x14ac:dyDescent="0.45">
      <c r="A30" s="75">
        <v>4</v>
      </c>
      <c r="B30" s="61" t="s">
        <v>487</v>
      </c>
      <c r="C30" s="55">
        <v>107.525289</v>
      </c>
      <c r="D30" s="70">
        <v>-7.0041880000000001</v>
      </c>
    </row>
    <row r="31" spans="1:4" ht="18.75" customHeight="1" x14ac:dyDescent="0.4">
      <c r="A31" s="75">
        <v>3</v>
      </c>
      <c r="B31" s="61" t="s">
        <v>488</v>
      </c>
      <c r="C31" s="55">
        <v>107.53292999999999</v>
      </c>
      <c r="D31" s="58">
        <v>-6.9813729999999996</v>
      </c>
    </row>
    <row r="32" spans="1:4" ht="18.75" customHeight="1" x14ac:dyDescent="0.4">
      <c r="A32" s="75">
        <v>54</v>
      </c>
      <c r="B32" s="56" t="s">
        <v>575</v>
      </c>
      <c r="C32" s="57">
        <v>107.79104599999999</v>
      </c>
      <c r="D32" s="58">
        <v>-6.9645950000000001</v>
      </c>
    </row>
    <row r="33" spans="1:4" ht="18.75" customHeight="1" x14ac:dyDescent="0.4">
      <c r="A33" s="75">
        <v>39</v>
      </c>
      <c r="B33" s="56" t="s">
        <v>492</v>
      </c>
      <c r="C33" s="62">
        <v>107.758518</v>
      </c>
      <c r="D33" s="60">
        <v>-7.0473330000000001</v>
      </c>
    </row>
    <row r="34" spans="1:4" ht="18.75" customHeight="1" x14ac:dyDescent="0.4">
      <c r="A34" s="75">
        <v>16</v>
      </c>
      <c r="B34" s="56" t="s">
        <v>384</v>
      </c>
      <c r="C34" s="62">
        <v>107.542278</v>
      </c>
      <c r="D34" s="71">
        <v>-6.9317500000000001</v>
      </c>
    </row>
    <row r="35" spans="1:4" ht="18.75" customHeight="1" x14ac:dyDescent="0.4">
      <c r="A35" s="75">
        <v>13</v>
      </c>
      <c r="B35" s="56" t="s">
        <v>510</v>
      </c>
      <c r="C35" s="57">
        <v>107.56983700000001</v>
      </c>
      <c r="D35" s="60">
        <v>-6.9721859999999998</v>
      </c>
    </row>
    <row r="36" spans="1:4" ht="18.75" customHeight="1" x14ac:dyDescent="0.4">
      <c r="A36" s="75">
        <v>23</v>
      </c>
      <c r="B36" s="56" t="s">
        <v>369</v>
      </c>
      <c r="C36" s="57">
        <v>107.553651</v>
      </c>
      <c r="D36" s="58">
        <v>-7.0615160000000001</v>
      </c>
    </row>
    <row r="37" spans="1:4" ht="18.75" customHeight="1" x14ac:dyDescent="0.4">
      <c r="A37" s="75">
        <v>50</v>
      </c>
      <c r="B37" s="56" t="s">
        <v>511</v>
      </c>
      <c r="C37" s="57">
        <v>107.885094</v>
      </c>
      <c r="D37" s="58">
        <v>-7.0189310000000003</v>
      </c>
    </row>
    <row r="38" spans="1:4" ht="18.75" customHeight="1" x14ac:dyDescent="0.4">
      <c r="A38" s="75">
        <v>55</v>
      </c>
      <c r="B38" s="56" t="s">
        <v>580</v>
      </c>
      <c r="C38" s="57">
        <v>107.818121</v>
      </c>
      <c r="D38" s="58">
        <v>-6.9667209999999997</v>
      </c>
    </row>
    <row r="39" spans="1:4" ht="18.75" customHeight="1" x14ac:dyDescent="0.4">
      <c r="A39" s="75">
        <v>35</v>
      </c>
      <c r="B39" s="56" t="s">
        <v>610</v>
      </c>
      <c r="C39" s="62">
        <v>107.704382</v>
      </c>
      <c r="D39" s="60">
        <v>-7.1051520000000004</v>
      </c>
    </row>
    <row r="40" spans="1:4" ht="18.75" customHeight="1" x14ac:dyDescent="0.4">
      <c r="A40" s="75">
        <v>43</v>
      </c>
      <c r="B40" s="56" t="s">
        <v>587</v>
      </c>
      <c r="C40" s="62">
        <v>107.770444</v>
      </c>
      <c r="D40" s="60">
        <v>-7.007028</v>
      </c>
    </row>
    <row r="41" spans="1:4" ht="18.75" customHeight="1" x14ac:dyDescent="0.4">
      <c r="A41" s="75">
        <v>31</v>
      </c>
      <c r="B41" s="56" t="s">
        <v>440</v>
      </c>
      <c r="C41" s="57">
        <v>107.708842</v>
      </c>
      <c r="D41" s="58">
        <v>-7.0552229999999998</v>
      </c>
    </row>
    <row r="42" spans="1:4" ht="18.75" customHeight="1" x14ac:dyDescent="0.4">
      <c r="A42" s="75">
        <v>20</v>
      </c>
      <c r="B42" s="56" t="s">
        <v>611</v>
      </c>
      <c r="C42" s="62">
        <v>107.59528</v>
      </c>
      <c r="D42" s="71">
        <v>-7.0217999999999998</v>
      </c>
    </row>
    <row r="43" spans="1:4" ht="18.75" customHeight="1" x14ac:dyDescent="0.4">
      <c r="A43" s="75">
        <v>36</v>
      </c>
      <c r="B43" s="56" t="s">
        <v>612</v>
      </c>
      <c r="C43" s="57">
        <v>107.72995400000001</v>
      </c>
      <c r="D43" s="58">
        <v>-7.0980780000000001</v>
      </c>
    </row>
    <row r="44" spans="1:4" ht="18.75" customHeight="1" x14ac:dyDescent="0.4">
      <c r="A44" s="75">
        <v>24</v>
      </c>
      <c r="B44" s="56" t="s">
        <v>613</v>
      </c>
      <c r="C44" s="72">
        <v>107.571</v>
      </c>
      <c r="D44" s="71">
        <v>-7.1764999999999999</v>
      </c>
    </row>
    <row r="45" spans="1:4" ht="18.75" customHeight="1" x14ac:dyDescent="0.4">
      <c r="A45" s="75">
        <v>44</v>
      </c>
      <c r="B45" s="56" t="s">
        <v>614</v>
      </c>
      <c r="C45" s="62">
        <v>107.778194</v>
      </c>
      <c r="D45" s="60">
        <v>-7.0542220000000002</v>
      </c>
    </row>
    <row r="46" spans="1:4" ht="18.75" customHeight="1" x14ac:dyDescent="0.4">
      <c r="A46" s="75">
        <v>5</v>
      </c>
      <c r="B46" s="61" t="s">
        <v>558</v>
      </c>
      <c r="C46" s="55">
        <v>107.476438</v>
      </c>
      <c r="D46" s="58">
        <v>-7.0927540000000002</v>
      </c>
    </row>
    <row r="47" spans="1:4" ht="18.75" customHeight="1" x14ac:dyDescent="0.4">
      <c r="A47" s="75">
        <v>17</v>
      </c>
      <c r="B47" s="56" t="s">
        <v>503</v>
      </c>
      <c r="C47" s="57">
        <v>107.55268700000001</v>
      </c>
      <c r="D47" s="58">
        <v>-6.9694919999999998</v>
      </c>
    </row>
    <row r="48" spans="1:4" ht="18.75" customHeight="1" x14ac:dyDescent="0.4">
      <c r="A48" s="75">
        <v>9</v>
      </c>
      <c r="B48" s="61" t="s">
        <v>615</v>
      </c>
      <c r="C48" s="57">
        <v>107.41965</v>
      </c>
      <c r="D48" s="58">
        <v>-7.1316610000000003</v>
      </c>
    </row>
    <row r="49" spans="1:4" ht="18.75" customHeight="1" x14ac:dyDescent="0.4">
      <c r="A49" s="75">
        <v>53</v>
      </c>
      <c r="B49" s="56" t="s">
        <v>616</v>
      </c>
      <c r="C49" s="62">
        <v>107.76023499999999</v>
      </c>
      <c r="D49" s="60">
        <v>-6.9591329999999996</v>
      </c>
    </row>
    <row r="50" spans="1:4" ht="18.75" customHeight="1" x14ac:dyDescent="0.4">
      <c r="A50" s="75">
        <v>33</v>
      </c>
      <c r="B50" s="56" t="s">
        <v>344</v>
      </c>
      <c r="C50" s="62">
        <v>107.595778</v>
      </c>
      <c r="D50" s="60">
        <v>-6.9867220000000003</v>
      </c>
    </row>
    <row r="51" spans="1:4" ht="18.75" customHeight="1" x14ac:dyDescent="0.4">
      <c r="A51" s="75">
        <v>8</v>
      </c>
      <c r="B51" s="61" t="s">
        <v>448</v>
      </c>
      <c r="C51" s="62">
        <v>107.445244</v>
      </c>
      <c r="D51" s="71">
        <v>-7.0762900000000002</v>
      </c>
    </row>
    <row r="52" spans="1:4" ht="18.75" customHeight="1" x14ac:dyDescent="0.4">
      <c r="A52" s="75">
        <v>15</v>
      </c>
      <c r="B52" s="56" t="s">
        <v>470</v>
      </c>
      <c r="C52" s="62">
        <v>107.57936100000001</v>
      </c>
      <c r="D52" s="60">
        <v>-6.9974439999999998</v>
      </c>
    </row>
    <row r="53" spans="1:4" ht="18.75" customHeight="1" x14ac:dyDescent="0.4">
      <c r="A53" s="75">
        <v>38</v>
      </c>
      <c r="B53" s="56" t="s">
        <v>479</v>
      </c>
      <c r="C53" s="62">
        <v>107.643235</v>
      </c>
      <c r="D53" s="60">
        <v>-7.2542090000000004</v>
      </c>
    </row>
    <row r="54" spans="1:4" ht="18.75" customHeight="1" x14ac:dyDescent="0.4">
      <c r="A54" s="75">
        <v>49</v>
      </c>
      <c r="B54" s="56" t="s">
        <v>617</v>
      </c>
      <c r="C54" s="57">
        <v>107.856543</v>
      </c>
      <c r="D54" s="58">
        <v>-6.9990430000000003</v>
      </c>
    </row>
    <row r="55" spans="1:4" ht="18.75" customHeight="1" x14ac:dyDescent="0.4">
      <c r="A55" s="75">
        <v>42</v>
      </c>
      <c r="B55" s="56" t="s">
        <v>583</v>
      </c>
      <c r="C55" s="62">
        <v>107.754194</v>
      </c>
      <c r="D55" s="60">
        <v>-7.0115559999999997</v>
      </c>
    </row>
    <row r="56" spans="1:4" ht="18.75" customHeight="1" x14ac:dyDescent="0.4">
      <c r="A56" s="75">
        <v>1</v>
      </c>
      <c r="B56" s="61" t="s">
        <v>588</v>
      </c>
      <c r="C56" s="55">
        <v>107.537605</v>
      </c>
      <c r="D56" s="58">
        <v>-7.0320869999999998</v>
      </c>
    </row>
    <row r="57" spans="1:4" ht="18.75" customHeight="1" x14ac:dyDescent="0.4">
      <c r="A57" s="75">
        <v>47</v>
      </c>
      <c r="B57" s="56" t="s">
        <v>465</v>
      </c>
      <c r="C57" s="62">
        <v>107.77166699999999</v>
      </c>
      <c r="D57" s="60">
        <v>-7.0882779999999999</v>
      </c>
    </row>
    <row r="58" spans="1:4" ht="18.75" customHeight="1" x14ac:dyDescent="0.4">
      <c r="A58" s="75">
        <v>6</v>
      </c>
      <c r="B58" s="61" t="s">
        <v>562</v>
      </c>
      <c r="C58" s="55">
        <v>107.444232</v>
      </c>
      <c r="D58" s="73">
        <v>-7.1209579999999999</v>
      </c>
    </row>
    <row r="59" spans="1:4" ht="18.75" customHeight="1" x14ac:dyDescent="0.4">
      <c r="A59" s="75">
        <v>2</v>
      </c>
      <c r="B59" s="61" t="s">
        <v>595</v>
      </c>
      <c r="C59" s="55">
        <v>107.499363</v>
      </c>
      <c r="D59" s="58">
        <v>-7.0515330000000001</v>
      </c>
    </row>
    <row r="60" spans="1:4" ht="18.75" customHeight="1" x14ac:dyDescent="0.4">
      <c r="A60" s="75">
        <v>26</v>
      </c>
      <c r="B60" s="56" t="s">
        <v>542</v>
      </c>
      <c r="C60" s="62">
        <v>107.59052800000001</v>
      </c>
      <c r="D60" s="60">
        <v>-7.2048889999999997</v>
      </c>
    </row>
    <row r="61" spans="1:4" ht="18.75" customHeight="1" x14ac:dyDescent="0.4">
      <c r="A61" s="75">
        <v>30</v>
      </c>
      <c r="B61" s="56" t="s">
        <v>435</v>
      </c>
      <c r="C61" s="62">
        <v>107.71122200000001</v>
      </c>
      <c r="D61" s="60">
        <v>-6.9993889999999999</v>
      </c>
    </row>
    <row r="62" spans="1:4" ht="18.75" customHeight="1" x14ac:dyDescent="0.4">
      <c r="A62" s="76">
        <v>41</v>
      </c>
      <c r="B62" s="74" t="s">
        <v>499</v>
      </c>
      <c r="C62" s="65">
        <v>107.738861</v>
      </c>
      <c r="D62" s="66">
        <v>-7.0775560000000004</v>
      </c>
    </row>
    <row r="63" spans="1:4" ht="18.75" customHeight="1" x14ac:dyDescent="0.4">
      <c r="A63" s="76">
        <v>25</v>
      </c>
      <c r="B63" s="74" t="s">
        <v>538</v>
      </c>
      <c r="C63" s="67">
        <v>107.54253199999999</v>
      </c>
      <c r="D63" s="68">
        <v>-7.1934800000000001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28D-2A18-4249-ADC7-9DDC62C22DB6}">
  <sheetPr>
    <tabColor rgb="FF0070C0"/>
    <pageSetUpPr fitToPage="1"/>
  </sheetPr>
  <dimension ref="A1:AS67"/>
  <sheetViews>
    <sheetView zoomScale="30" zoomScaleNormal="30" workbookViewId="0">
      <pane xSplit="11" ySplit="17" topLeftCell="L37" activePane="bottomRight" state="frozen"/>
      <selection pane="topRight" activeCell="Q1" sqref="Q1"/>
      <selection pane="bottomLeft" activeCell="A18" sqref="A18"/>
      <selection pane="bottomRight" activeCell="BK83" sqref="BK83"/>
    </sheetView>
  </sheetViews>
  <sheetFormatPr defaultRowHeight="15.4" x14ac:dyDescent="0.45"/>
  <cols>
    <col min="1" max="1" width="11.06640625" style="2" customWidth="1"/>
    <col min="2" max="2" width="26.796875" style="2" customWidth="1"/>
    <col min="3" max="8" width="5" style="2" bestFit="1" customWidth="1"/>
    <col min="9" max="9" width="13.9296875" style="2" customWidth="1"/>
    <col min="10" max="10" width="14.86328125" style="2" customWidth="1"/>
    <col min="11" max="11" width="7.19921875" style="2" customWidth="1"/>
    <col min="12" max="12" width="7" style="2" customWidth="1"/>
    <col min="13" max="13" width="7.53125" style="2" customWidth="1"/>
    <col min="14" max="14" width="6.796875" style="2" customWidth="1"/>
    <col min="15" max="15" width="7" style="2" customWidth="1"/>
    <col min="16" max="16" width="9.9296875" style="2" customWidth="1"/>
    <col min="17" max="17" width="6" style="2" customWidth="1"/>
    <col min="18" max="18" width="6.1328125" style="2" customWidth="1"/>
    <col min="19" max="19" width="7.1328125" style="2" customWidth="1"/>
    <col min="20" max="20" width="7.265625" style="2" customWidth="1"/>
    <col min="21" max="21" width="6.46484375" style="2" customWidth="1"/>
    <col min="22" max="22" width="8.3984375" style="2" customWidth="1"/>
    <col min="23" max="24" width="5" style="2" bestFit="1" customWidth="1"/>
    <col min="25" max="25" width="6.46484375" style="2" customWidth="1"/>
    <col min="26" max="26" width="5" style="2" bestFit="1" customWidth="1"/>
    <col min="27" max="27" width="6.73046875" style="2" customWidth="1"/>
    <col min="28" max="28" width="6.59765625" style="2" customWidth="1"/>
    <col min="29" max="34" width="5" style="2" bestFit="1" customWidth="1"/>
    <col min="35" max="35" width="6.59765625" style="2" customWidth="1"/>
    <col min="36" max="36" width="5.86328125" style="2" customWidth="1"/>
    <col min="37" max="37" width="6.06640625" style="2" customWidth="1"/>
    <col min="38" max="38" width="7.265625" style="2" customWidth="1"/>
    <col min="39" max="39" width="5.6640625" style="2" bestFit="1" customWidth="1"/>
    <col min="40" max="40" width="5.6640625" style="2" customWidth="1"/>
    <col min="41" max="44" width="5" style="2" bestFit="1" customWidth="1"/>
    <col min="45" max="16384" width="9.06640625" style="2"/>
  </cols>
  <sheetData>
    <row r="1" spans="1:45" ht="15.75" thickBot="1" x14ac:dyDescent="0.5"/>
    <row r="2" spans="1:45" ht="15.4" customHeight="1" x14ac:dyDescent="0.45">
      <c r="A2" s="166" t="s">
        <v>0</v>
      </c>
      <c r="B2" s="169" t="s">
        <v>1</v>
      </c>
      <c r="C2" s="159" t="s">
        <v>47</v>
      </c>
      <c r="D2" s="160"/>
      <c r="E2" s="160"/>
      <c r="F2" s="160"/>
      <c r="G2" s="160"/>
      <c r="H2" s="161"/>
      <c r="I2" s="172" t="s">
        <v>48</v>
      </c>
      <c r="J2" s="173"/>
      <c r="K2" s="159" t="s">
        <v>49</v>
      </c>
      <c r="L2" s="160"/>
      <c r="M2" s="160"/>
      <c r="N2" s="161"/>
      <c r="O2" s="172" t="s">
        <v>50</v>
      </c>
      <c r="P2" s="173"/>
      <c r="Q2" s="159" t="s">
        <v>51</v>
      </c>
      <c r="R2" s="161"/>
      <c r="S2" s="172" t="s">
        <v>52</v>
      </c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73"/>
      <c r="AO2" s="159" t="s">
        <v>53</v>
      </c>
      <c r="AP2" s="160"/>
      <c r="AQ2" s="160"/>
      <c r="AR2" s="161"/>
    </row>
    <row r="3" spans="1:45" s="1" customFormat="1" ht="36" customHeight="1" x14ac:dyDescent="0.45">
      <c r="A3" s="167"/>
      <c r="B3" s="170"/>
      <c r="C3" s="158" t="s">
        <v>3</v>
      </c>
      <c r="D3" s="154"/>
      <c r="E3" s="154" t="s">
        <v>4</v>
      </c>
      <c r="F3" s="154"/>
      <c r="G3" s="154" t="s">
        <v>5</v>
      </c>
      <c r="H3" s="155"/>
      <c r="I3" s="163" t="s">
        <v>6</v>
      </c>
      <c r="J3" s="162"/>
      <c r="K3" s="158" t="s">
        <v>7</v>
      </c>
      <c r="L3" s="154"/>
      <c r="M3" s="154" t="s">
        <v>8</v>
      </c>
      <c r="N3" s="155"/>
      <c r="O3" s="163" t="s">
        <v>9</v>
      </c>
      <c r="P3" s="162"/>
      <c r="Q3" s="158" t="s">
        <v>13</v>
      </c>
      <c r="R3" s="155"/>
      <c r="S3" s="163" t="s">
        <v>10</v>
      </c>
      <c r="T3" s="154"/>
      <c r="U3" s="154" t="s">
        <v>11</v>
      </c>
      <c r="V3" s="154"/>
      <c r="W3" s="154" t="s">
        <v>12</v>
      </c>
      <c r="X3" s="154"/>
      <c r="Y3" s="154" t="s">
        <v>38</v>
      </c>
      <c r="Z3" s="154"/>
      <c r="AA3" s="162" t="s">
        <v>14</v>
      </c>
      <c r="AB3" s="163"/>
      <c r="AC3" s="162" t="s">
        <v>39</v>
      </c>
      <c r="AD3" s="163"/>
      <c r="AE3" s="162" t="s">
        <v>40</v>
      </c>
      <c r="AF3" s="163"/>
      <c r="AG3" s="162" t="s">
        <v>41</v>
      </c>
      <c r="AH3" s="163"/>
      <c r="AI3" s="162" t="s">
        <v>42</v>
      </c>
      <c r="AJ3" s="163"/>
      <c r="AK3" s="162" t="s">
        <v>43</v>
      </c>
      <c r="AL3" s="163"/>
      <c r="AM3" s="156" t="s">
        <v>44</v>
      </c>
      <c r="AN3" s="157"/>
      <c r="AO3" s="158" t="s">
        <v>45</v>
      </c>
      <c r="AP3" s="154"/>
      <c r="AQ3" s="154" t="s">
        <v>46</v>
      </c>
      <c r="AR3" s="155"/>
      <c r="AS3" s="126"/>
    </row>
    <row r="4" spans="1:45" s="1" customFormat="1" thickBot="1" x14ac:dyDescent="0.5">
      <c r="A4" s="168"/>
      <c r="B4" s="171"/>
      <c r="C4" s="13">
        <v>2019</v>
      </c>
      <c r="D4" s="14">
        <v>2021</v>
      </c>
      <c r="E4" s="14">
        <v>2019</v>
      </c>
      <c r="F4" s="14">
        <v>2021</v>
      </c>
      <c r="G4" s="14">
        <v>2019</v>
      </c>
      <c r="H4" s="15">
        <v>2021</v>
      </c>
      <c r="I4" s="16">
        <v>2019</v>
      </c>
      <c r="J4" s="17">
        <v>2021</v>
      </c>
      <c r="K4" s="13">
        <v>2019</v>
      </c>
      <c r="L4" s="14">
        <v>2021</v>
      </c>
      <c r="M4" s="14">
        <v>2019</v>
      </c>
      <c r="N4" s="15">
        <v>2021</v>
      </c>
      <c r="O4" s="16">
        <v>2019</v>
      </c>
      <c r="P4" s="17">
        <v>2021</v>
      </c>
      <c r="Q4" s="13">
        <v>2019</v>
      </c>
      <c r="R4" s="15">
        <v>2021</v>
      </c>
      <c r="S4" s="16">
        <v>2019</v>
      </c>
      <c r="T4" s="14">
        <v>2021</v>
      </c>
      <c r="U4" s="14">
        <v>2019</v>
      </c>
      <c r="V4" s="14">
        <v>2021</v>
      </c>
      <c r="W4" s="14">
        <v>2019</v>
      </c>
      <c r="X4" s="14">
        <v>2021</v>
      </c>
      <c r="Y4" s="14">
        <v>2019</v>
      </c>
      <c r="Z4" s="14">
        <v>2021</v>
      </c>
      <c r="AA4" s="14">
        <v>2019</v>
      </c>
      <c r="AB4" s="14">
        <v>2021</v>
      </c>
      <c r="AC4" s="14">
        <v>2019</v>
      </c>
      <c r="AD4" s="14">
        <v>2021</v>
      </c>
      <c r="AE4" s="14">
        <v>2019</v>
      </c>
      <c r="AF4" s="14">
        <v>2021</v>
      </c>
      <c r="AG4" s="14">
        <v>2019</v>
      </c>
      <c r="AH4" s="14">
        <v>2021</v>
      </c>
      <c r="AI4" s="14">
        <v>2019</v>
      </c>
      <c r="AJ4" s="14">
        <v>2021</v>
      </c>
      <c r="AK4" s="14">
        <v>2019</v>
      </c>
      <c r="AL4" s="14">
        <v>2021</v>
      </c>
      <c r="AM4" s="14">
        <v>2019</v>
      </c>
      <c r="AN4" s="17">
        <v>2021</v>
      </c>
      <c r="AO4" s="13">
        <v>2019</v>
      </c>
      <c r="AP4" s="14">
        <v>2021</v>
      </c>
      <c r="AQ4" s="14">
        <v>2019</v>
      </c>
      <c r="AR4" s="15">
        <v>2021</v>
      </c>
    </row>
    <row r="5" spans="1:45" ht="21.85" customHeight="1" x14ac:dyDescent="0.45">
      <c r="A5" s="8">
        <v>1</v>
      </c>
      <c r="B5" s="4" t="s">
        <v>75</v>
      </c>
      <c r="C5" s="8">
        <v>2</v>
      </c>
      <c r="D5" s="4">
        <v>2</v>
      </c>
      <c r="E5" s="4">
        <v>8</v>
      </c>
      <c r="F5" s="4">
        <v>4</v>
      </c>
      <c r="G5" s="4">
        <v>0</v>
      </c>
      <c r="H5" s="9">
        <v>0</v>
      </c>
      <c r="I5" s="79">
        <v>14500000</v>
      </c>
      <c r="J5" s="80">
        <v>12000000</v>
      </c>
      <c r="K5" s="8">
        <v>3</v>
      </c>
      <c r="L5" s="4">
        <v>3</v>
      </c>
      <c r="M5" s="4">
        <v>2</v>
      </c>
      <c r="N5" s="9">
        <v>0</v>
      </c>
      <c r="O5" s="6">
        <v>1000</v>
      </c>
      <c r="P5" s="5">
        <v>1650</v>
      </c>
      <c r="Q5" s="8">
        <v>10</v>
      </c>
      <c r="R5" s="9">
        <v>10</v>
      </c>
      <c r="S5" s="6">
        <v>120</v>
      </c>
      <c r="T5" s="4">
        <v>62</v>
      </c>
      <c r="U5" s="4">
        <v>1056</v>
      </c>
      <c r="V5" s="4">
        <v>977</v>
      </c>
      <c r="W5" s="4">
        <v>12</v>
      </c>
      <c r="X5" s="4">
        <v>12</v>
      </c>
      <c r="Y5" s="4">
        <v>162</v>
      </c>
      <c r="Z5" s="4">
        <v>81</v>
      </c>
      <c r="AA5" s="84">
        <v>61</v>
      </c>
      <c r="AB5" s="84">
        <v>42</v>
      </c>
      <c r="AC5" s="4">
        <v>48</v>
      </c>
      <c r="AD5" s="4">
        <v>10</v>
      </c>
      <c r="AE5" s="4">
        <v>48</v>
      </c>
      <c r="AF5" s="4">
        <v>10</v>
      </c>
      <c r="AG5" s="4">
        <v>55</v>
      </c>
      <c r="AH5" s="4">
        <v>23</v>
      </c>
      <c r="AI5" s="4">
        <v>26</v>
      </c>
      <c r="AJ5" s="4">
        <v>34</v>
      </c>
      <c r="AK5" s="4">
        <v>37</v>
      </c>
      <c r="AL5" s="4">
        <v>25</v>
      </c>
      <c r="AM5" s="84">
        <v>1</v>
      </c>
      <c r="AN5" s="85">
        <v>2</v>
      </c>
      <c r="AO5" s="8">
        <v>65</v>
      </c>
      <c r="AP5" s="4">
        <v>44</v>
      </c>
      <c r="AQ5" s="4">
        <v>0</v>
      </c>
      <c r="AR5" s="9">
        <v>0</v>
      </c>
    </row>
    <row r="6" spans="1:45" ht="21.85" customHeight="1" x14ac:dyDescent="0.45">
      <c r="A6" s="8">
        <v>2</v>
      </c>
      <c r="B6" s="4" t="s">
        <v>76</v>
      </c>
      <c r="C6" s="8">
        <v>2</v>
      </c>
      <c r="D6" s="4">
        <v>1</v>
      </c>
      <c r="E6" s="4">
        <v>6</v>
      </c>
      <c r="F6" s="4">
        <v>1</v>
      </c>
      <c r="G6" s="4">
        <v>1</v>
      </c>
      <c r="H6" s="9">
        <v>1</v>
      </c>
      <c r="I6" s="79">
        <v>11550000</v>
      </c>
      <c r="J6" s="80">
        <v>12125000</v>
      </c>
      <c r="K6" s="8">
        <v>4</v>
      </c>
      <c r="L6" s="4">
        <v>4</v>
      </c>
      <c r="M6" s="4">
        <v>4</v>
      </c>
      <c r="N6" s="9">
        <v>2</v>
      </c>
      <c r="O6" s="6">
        <v>1155</v>
      </c>
      <c r="P6" s="5">
        <v>1800</v>
      </c>
      <c r="Q6" s="8">
        <v>12</v>
      </c>
      <c r="R6" s="9">
        <v>5</v>
      </c>
      <c r="S6" s="6">
        <v>410</v>
      </c>
      <c r="T6" s="4">
        <v>285</v>
      </c>
      <c r="U6" s="4">
        <v>1476</v>
      </c>
      <c r="V6" s="4">
        <v>1323</v>
      </c>
      <c r="W6" s="4">
        <v>12</v>
      </c>
      <c r="X6" s="4">
        <v>12</v>
      </c>
      <c r="Y6" s="4">
        <v>455</v>
      </c>
      <c r="Z6" s="4">
        <v>285</v>
      </c>
      <c r="AA6" s="84">
        <v>102</v>
      </c>
      <c r="AB6" s="84">
        <v>66</v>
      </c>
      <c r="AC6" s="4">
        <v>43</v>
      </c>
      <c r="AD6" s="4">
        <v>6</v>
      </c>
      <c r="AE6" s="4">
        <v>40</v>
      </c>
      <c r="AF6" s="4">
        <v>6</v>
      </c>
      <c r="AG6" s="4">
        <v>87</v>
      </c>
      <c r="AH6" s="4">
        <v>32</v>
      </c>
      <c r="AI6" s="4">
        <v>38</v>
      </c>
      <c r="AJ6" s="4">
        <v>33</v>
      </c>
      <c r="AK6" s="4">
        <v>29</v>
      </c>
      <c r="AL6" s="4">
        <v>19</v>
      </c>
      <c r="AM6" s="84">
        <v>2</v>
      </c>
      <c r="AN6" s="85">
        <v>3</v>
      </c>
      <c r="AO6" s="8">
        <v>105</v>
      </c>
      <c r="AP6" s="4">
        <v>69</v>
      </c>
      <c r="AQ6" s="4">
        <v>1</v>
      </c>
      <c r="AR6" s="9">
        <v>3</v>
      </c>
    </row>
    <row r="7" spans="1:45" ht="21.85" customHeight="1" x14ac:dyDescent="0.45">
      <c r="A7" s="8">
        <v>3</v>
      </c>
      <c r="B7" s="4" t="s">
        <v>77</v>
      </c>
      <c r="C7" s="8">
        <v>2</v>
      </c>
      <c r="D7" s="4">
        <v>1</v>
      </c>
      <c r="E7" s="4">
        <v>5</v>
      </c>
      <c r="F7" s="4">
        <v>0</v>
      </c>
      <c r="G7" s="4">
        <v>1</v>
      </c>
      <c r="H7" s="9">
        <v>0</v>
      </c>
      <c r="I7" s="79">
        <v>8400000</v>
      </c>
      <c r="J7" s="80">
        <v>9090000</v>
      </c>
      <c r="K7" s="8">
        <v>4</v>
      </c>
      <c r="L7" s="4">
        <v>4</v>
      </c>
      <c r="M7" s="4">
        <v>6</v>
      </c>
      <c r="N7" s="9">
        <v>3</v>
      </c>
      <c r="O7" s="6">
        <v>900</v>
      </c>
      <c r="P7" s="5">
        <v>1800</v>
      </c>
      <c r="Q7" s="8">
        <v>10</v>
      </c>
      <c r="R7" s="9">
        <v>8</v>
      </c>
      <c r="S7" s="6">
        <v>145</v>
      </c>
      <c r="T7" s="4">
        <v>36</v>
      </c>
      <c r="U7" s="4">
        <v>511</v>
      </c>
      <c r="V7" s="4">
        <v>430</v>
      </c>
      <c r="W7" s="4">
        <v>19</v>
      </c>
      <c r="X7" s="4">
        <v>8</v>
      </c>
      <c r="Y7" s="4">
        <v>204</v>
      </c>
      <c r="Z7" s="4">
        <v>61</v>
      </c>
      <c r="AA7" s="84">
        <v>38</v>
      </c>
      <c r="AB7" s="84">
        <v>10</v>
      </c>
      <c r="AC7" s="4">
        <v>30</v>
      </c>
      <c r="AD7" s="4">
        <v>5</v>
      </c>
      <c r="AE7" s="4">
        <v>25</v>
      </c>
      <c r="AF7" s="4">
        <v>3</v>
      </c>
      <c r="AG7" s="4">
        <v>32</v>
      </c>
      <c r="AH7" s="4">
        <v>6</v>
      </c>
      <c r="AI7" s="4">
        <v>6</v>
      </c>
      <c r="AJ7" s="4">
        <v>28</v>
      </c>
      <c r="AK7" s="4">
        <v>16</v>
      </c>
      <c r="AL7" s="4">
        <v>5</v>
      </c>
      <c r="AM7" s="84">
        <v>1</v>
      </c>
      <c r="AN7" s="85">
        <v>0</v>
      </c>
      <c r="AO7" s="8">
        <v>39</v>
      </c>
      <c r="AP7" s="4">
        <v>10</v>
      </c>
      <c r="AQ7" s="4">
        <v>1</v>
      </c>
      <c r="AR7" s="9">
        <v>0</v>
      </c>
    </row>
    <row r="8" spans="1:45" ht="21.85" customHeight="1" x14ac:dyDescent="0.45">
      <c r="A8" s="8">
        <v>4</v>
      </c>
      <c r="B8" s="4" t="s">
        <v>78</v>
      </c>
      <c r="C8" s="8">
        <v>2</v>
      </c>
      <c r="D8" s="4">
        <v>0</v>
      </c>
      <c r="E8" s="4">
        <v>6</v>
      </c>
      <c r="F8" s="4">
        <v>1</v>
      </c>
      <c r="G8" s="4">
        <v>1</v>
      </c>
      <c r="H8" s="9">
        <v>1</v>
      </c>
      <c r="I8" s="79">
        <v>12500000</v>
      </c>
      <c r="J8" s="80">
        <v>11500000</v>
      </c>
      <c r="K8" s="8">
        <v>4</v>
      </c>
      <c r="L8" s="4">
        <v>4</v>
      </c>
      <c r="M8" s="4">
        <v>4</v>
      </c>
      <c r="N8" s="9">
        <v>0</v>
      </c>
      <c r="O8" s="6">
        <v>1200</v>
      </c>
      <c r="P8" s="5">
        <v>1925</v>
      </c>
      <c r="Q8" s="8">
        <v>12</v>
      </c>
      <c r="R8" s="9">
        <v>10</v>
      </c>
      <c r="S8" s="6">
        <v>88</v>
      </c>
      <c r="T8" s="4">
        <v>56</v>
      </c>
      <c r="U8" s="4">
        <v>910</v>
      </c>
      <c r="V8" s="4">
        <v>1056</v>
      </c>
      <c r="W8" s="4">
        <v>6</v>
      </c>
      <c r="X8" s="4">
        <v>3</v>
      </c>
      <c r="Y8" s="4">
        <v>119</v>
      </c>
      <c r="Z8" s="4">
        <v>23</v>
      </c>
      <c r="AA8" s="84">
        <v>46</v>
      </c>
      <c r="AB8" s="84">
        <v>25</v>
      </c>
      <c r="AC8" s="4">
        <v>35</v>
      </c>
      <c r="AD8" s="4">
        <v>16</v>
      </c>
      <c r="AE8" s="4">
        <v>20</v>
      </c>
      <c r="AF8" s="4">
        <v>8</v>
      </c>
      <c r="AG8" s="4">
        <v>22</v>
      </c>
      <c r="AH8" s="4">
        <v>14</v>
      </c>
      <c r="AI8" s="4">
        <v>9</v>
      </c>
      <c r="AJ8" s="4">
        <v>17</v>
      </c>
      <c r="AK8" s="4">
        <v>17</v>
      </c>
      <c r="AL8" s="4">
        <v>6</v>
      </c>
      <c r="AM8" s="84">
        <v>2</v>
      </c>
      <c r="AN8" s="85">
        <v>1</v>
      </c>
      <c r="AO8" s="8">
        <v>47</v>
      </c>
      <c r="AP8" s="4">
        <v>26</v>
      </c>
      <c r="AQ8" s="4">
        <v>1</v>
      </c>
      <c r="AR8" s="9">
        <v>0</v>
      </c>
    </row>
    <row r="9" spans="1:45" ht="21.85" customHeight="1" x14ac:dyDescent="0.45">
      <c r="A9" s="8">
        <v>5</v>
      </c>
      <c r="B9" s="4" t="s">
        <v>79</v>
      </c>
      <c r="C9" s="8">
        <v>2</v>
      </c>
      <c r="D9" s="4">
        <v>2</v>
      </c>
      <c r="E9" s="4">
        <v>6</v>
      </c>
      <c r="F9" s="4">
        <v>4</v>
      </c>
      <c r="G9" s="4">
        <v>0</v>
      </c>
      <c r="H9" s="9">
        <v>1</v>
      </c>
      <c r="I9" s="79">
        <v>12000000</v>
      </c>
      <c r="J9" s="80">
        <v>14000000</v>
      </c>
      <c r="K9" s="8">
        <v>2</v>
      </c>
      <c r="L9" s="4">
        <v>2</v>
      </c>
      <c r="M9" s="4">
        <v>1</v>
      </c>
      <c r="N9" s="9">
        <v>0</v>
      </c>
      <c r="O9" s="6">
        <v>1000</v>
      </c>
      <c r="P9" s="5">
        <v>1400</v>
      </c>
      <c r="Q9" s="8">
        <v>12</v>
      </c>
      <c r="R9" s="9">
        <v>12</v>
      </c>
      <c r="S9" s="6">
        <v>75</v>
      </c>
      <c r="T9" s="4">
        <v>58</v>
      </c>
      <c r="U9" s="4">
        <v>1188</v>
      </c>
      <c r="V9" s="4">
        <v>796</v>
      </c>
      <c r="W9" s="4">
        <v>2</v>
      </c>
      <c r="X9" s="4">
        <v>2</v>
      </c>
      <c r="Y9" s="4">
        <v>116</v>
      </c>
      <c r="Z9" s="4">
        <v>91</v>
      </c>
      <c r="AA9" s="84">
        <v>23</v>
      </c>
      <c r="AB9" s="84">
        <v>21</v>
      </c>
      <c r="AC9" s="4">
        <v>18</v>
      </c>
      <c r="AD9" s="4">
        <v>14</v>
      </c>
      <c r="AE9" s="4">
        <v>80</v>
      </c>
      <c r="AF9" s="4">
        <v>19</v>
      </c>
      <c r="AG9" s="4">
        <v>24</v>
      </c>
      <c r="AH9" s="4">
        <v>13</v>
      </c>
      <c r="AI9" s="4">
        <v>21</v>
      </c>
      <c r="AJ9" s="4">
        <v>17</v>
      </c>
      <c r="AK9" s="4">
        <v>9</v>
      </c>
      <c r="AL9" s="4">
        <v>7</v>
      </c>
      <c r="AM9" s="84">
        <v>1</v>
      </c>
      <c r="AN9" s="85">
        <v>1</v>
      </c>
      <c r="AO9" s="8">
        <v>24</v>
      </c>
      <c r="AP9" s="4">
        <v>22</v>
      </c>
      <c r="AQ9" s="4">
        <v>0</v>
      </c>
      <c r="AR9" s="9">
        <v>0</v>
      </c>
    </row>
    <row r="10" spans="1:45" ht="21.85" customHeight="1" x14ac:dyDescent="0.45">
      <c r="A10" s="8">
        <v>6</v>
      </c>
      <c r="B10" s="4" t="s">
        <v>80</v>
      </c>
      <c r="C10" s="8">
        <v>2</v>
      </c>
      <c r="D10" s="4">
        <v>0</v>
      </c>
      <c r="E10" s="4">
        <v>5</v>
      </c>
      <c r="F10" s="4">
        <v>0</v>
      </c>
      <c r="G10" s="4">
        <v>1</v>
      </c>
      <c r="H10" s="9">
        <v>1</v>
      </c>
      <c r="I10" s="79">
        <v>12000000</v>
      </c>
      <c r="J10" s="80">
        <v>12000000</v>
      </c>
      <c r="K10" s="8">
        <v>4</v>
      </c>
      <c r="L10" s="4">
        <v>3</v>
      </c>
      <c r="M10" s="4">
        <v>3</v>
      </c>
      <c r="N10" s="9">
        <v>1</v>
      </c>
      <c r="O10" s="6">
        <v>1000</v>
      </c>
      <c r="P10" s="5">
        <v>1500</v>
      </c>
      <c r="Q10" s="8">
        <v>12</v>
      </c>
      <c r="R10" s="9">
        <v>12</v>
      </c>
      <c r="S10" s="6">
        <v>118</v>
      </c>
      <c r="T10" s="4">
        <v>71</v>
      </c>
      <c r="U10" s="4">
        <v>1156</v>
      </c>
      <c r="V10" s="4">
        <v>924</v>
      </c>
      <c r="W10" s="4">
        <v>6</v>
      </c>
      <c r="X10" s="4">
        <v>3</v>
      </c>
      <c r="Y10" s="4">
        <v>186</v>
      </c>
      <c r="Z10" s="4">
        <v>99</v>
      </c>
      <c r="AA10" s="84">
        <v>59</v>
      </c>
      <c r="AB10" s="84">
        <v>46</v>
      </c>
      <c r="AC10" s="4">
        <v>45</v>
      </c>
      <c r="AD10" s="4">
        <v>8</v>
      </c>
      <c r="AE10" s="4">
        <v>40</v>
      </c>
      <c r="AF10" s="4">
        <v>10</v>
      </c>
      <c r="AG10" s="4">
        <v>30</v>
      </c>
      <c r="AH10" s="4">
        <v>22</v>
      </c>
      <c r="AI10" s="4">
        <v>35</v>
      </c>
      <c r="AJ10" s="4">
        <v>21</v>
      </c>
      <c r="AK10" s="4">
        <v>12</v>
      </c>
      <c r="AL10" s="4">
        <v>13</v>
      </c>
      <c r="AM10" s="84">
        <v>2</v>
      </c>
      <c r="AN10" s="85">
        <v>2</v>
      </c>
      <c r="AO10" s="8">
        <v>61</v>
      </c>
      <c r="AP10" s="4">
        <v>48</v>
      </c>
      <c r="AQ10" s="4">
        <v>0</v>
      </c>
      <c r="AR10" s="9">
        <v>0</v>
      </c>
    </row>
    <row r="11" spans="1:45" ht="21.85" customHeight="1" x14ac:dyDescent="0.45">
      <c r="A11" s="8">
        <v>7</v>
      </c>
      <c r="B11" s="4" t="s">
        <v>81</v>
      </c>
      <c r="C11" s="8">
        <v>2</v>
      </c>
      <c r="D11" s="4">
        <v>1</v>
      </c>
      <c r="E11" s="4">
        <v>7</v>
      </c>
      <c r="F11" s="4">
        <v>3</v>
      </c>
      <c r="G11" s="4">
        <v>1</v>
      </c>
      <c r="H11" s="9">
        <v>1</v>
      </c>
      <c r="I11" s="79">
        <v>29000000</v>
      </c>
      <c r="J11" s="80">
        <v>29000000</v>
      </c>
      <c r="K11" s="8">
        <v>4</v>
      </c>
      <c r="L11" s="4">
        <v>3</v>
      </c>
      <c r="M11" s="4">
        <v>4</v>
      </c>
      <c r="N11" s="9">
        <v>0</v>
      </c>
      <c r="O11" s="6">
        <v>1060</v>
      </c>
      <c r="P11" s="5">
        <v>1800</v>
      </c>
      <c r="Q11" s="8">
        <v>12</v>
      </c>
      <c r="R11" s="9">
        <v>12</v>
      </c>
      <c r="S11" s="6">
        <v>175</v>
      </c>
      <c r="T11" s="4">
        <v>120</v>
      </c>
      <c r="U11" s="4">
        <v>2274</v>
      </c>
      <c r="V11" s="4">
        <v>1901</v>
      </c>
      <c r="W11" s="4">
        <v>18</v>
      </c>
      <c r="X11" s="4">
        <v>11</v>
      </c>
      <c r="Y11" s="4">
        <v>243</v>
      </c>
      <c r="Z11" s="4">
        <v>192</v>
      </c>
      <c r="AA11" s="84">
        <v>120</v>
      </c>
      <c r="AB11" s="84">
        <v>84</v>
      </c>
      <c r="AC11" s="4">
        <v>67</v>
      </c>
      <c r="AD11" s="4">
        <v>31</v>
      </c>
      <c r="AE11" s="4">
        <v>66</v>
      </c>
      <c r="AF11" s="4">
        <v>23</v>
      </c>
      <c r="AG11" s="4">
        <v>10</v>
      </c>
      <c r="AH11" s="4">
        <v>41</v>
      </c>
      <c r="AI11" s="4">
        <v>63</v>
      </c>
      <c r="AJ11" s="4">
        <v>67</v>
      </c>
      <c r="AK11" s="4">
        <v>34</v>
      </c>
      <c r="AL11" s="4">
        <v>15</v>
      </c>
      <c r="AM11" s="84">
        <v>0</v>
      </c>
      <c r="AN11" s="85">
        <v>4</v>
      </c>
      <c r="AO11" s="8">
        <v>123</v>
      </c>
      <c r="AP11" s="4">
        <v>88</v>
      </c>
      <c r="AQ11" s="4">
        <v>1</v>
      </c>
      <c r="AR11" s="9">
        <v>1</v>
      </c>
    </row>
    <row r="12" spans="1:45" ht="21.85" customHeight="1" x14ac:dyDescent="0.45">
      <c r="A12" s="8">
        <v>8</v>
      </c>
      <c r="B12" s="4" t="s">
        <v>82</v>
      </c>
      <c r="C12" s="8">
        <v>2</v>
      </c>
      <c r="D12" s="4">
        <v>3</v>
      </c>
      <c r="E12" s="4">
        <v>4</v>
      </c>
      <c r="F12" s="4">
        <v>0</v>
      </c>
      <c r="G12" s="4">
        <v>1</v>
      </c>
      <c r="H12" s="9">
        <v>0</v>
      </c>
      <c r="I12" s="79">
        <v>13000000</v>
      </c>
      <c r="J12" s="80">
        <v>11000000</v>
      </c>
      <c r="K12" s="8">
        <v>4</v>
      </c>
      <c r="L12" s="4">
        <v>2</v>
      </c>
      <c r="M12" s="4">
        <v>3</v>
      </c>
      <c r="N12" s="9">
        <v>1</v>
      </c>
      <c r="O12" s="6">
        <v>930</v>
      </c>
      <c r="P12" s="5">
        <v>1220</v>
      </c>
      <c r="Q12" s="8">
        <v>8</v>
      </c>
      <c r="R12" s="9">
        <v>4</v>
      </c>
      <c r="S12" s="6">
        <v>223</v>
      </c>
      <c r="T12" s="4">
        <v>131</v>
      </c>
      <c r="U12" s="4">
        <v>1449</v>
      </c>
      <c r="V12" s="4">
        <v>1127</v>
      </c>
      <c r="W12" s="4">
        <v>12</v>
      </c>
      <c r="X12" s="4">
        <v>6</v>
      </c>
      <c r="Y12" s="4">
        <v>342</v>
      </c>
      <c r="Z12" s="4">
        <v>178</v>
      </c>
      <c r="AA12" s="84">
        <v>105</v>
      </c>
      <c r="AB12" s="84">
        <v>65</v>
      </c>
      <c r="AC12" s="4">
        <v>55</v>
      </c>
      <c r="AD12" s="4">
        <v>22</v>
      </c>
      <c r="AE12" s="4">
        <v>40</v>
      </c>
      <c r="AF12" s="4">
        <v>25</v>
      </c>
      <c r="AG12" s="4">
        <v>78</v>
      </c>
      <c r="AH12" s="4">
        <v>30</v>
      </c>
      <c r="AI12" s="4">
        <v>32</v>
      </c>
      <c r="AJ12" s="4">
        <v>46</v>
      </c>
      <c r="AK12" s="4">
        <v>35</v>
      </c>
      <c r="AL12" s="4">
        <v>19</v>
      </c>
      <c r="AM12" s="84">
        <v>2</v>
      </c>
      <c r="AN12" s="85">
        <v>3</v>
      </c>
      <c r="AO12" s="8">
        <v>108</v>
      </c>
      <c r="AP12" s="4">
        <v>68</v>
      </c>
      <c r="AQ12" s="4">
        <v>4</v>
      </c>
      <c r="AR12" s="9">
        <v>1</v>
      </c>
    </row>
    <row r="13" spans="1:45" ht="21.85" customHeight="1" x14ac:dyDescent="0.45">
      <c r="A13" s="8">
        <v>9</v>
      </c>
      <c r="B13" s="4" t="s">
        <v>83</v>
      </c>
      <c r="C13" s="8">
        <v>2</v>
      </c>
      <c r="D13" s="4">
        <v>1</v>
      </c>
      <c r="E13" s="4">
        <v>4</v>
      </c>
      <c r="F13" s="4">
        <v>4</v>
      </c>
      <c r="G13" s="4">
        <v>1</v>
      </c>
      <c r="H13" s="9">
        <v>1</v>
      </c>
      <c r="I13" s="79">
        <v>9000000</v>
      </c>
      <c r="J13" s="80">
        <v>9000000</v>
      </c>
      <c r="K13" s="8">
        <v>4</v>
      </c>
      <c r="L13" s="4">
        <v>2</v>
      </c>
      <c r="M13" s="4">
        <v>2</v>
      </c>
      <c r="N13" s="9">
        <v>0</v>
      </c>
      <c r="O13" s="6">
        <v>855</v>
      </c>
      <c r="P13" s="5">
        <v>1185</v>
      </c>
      <c r="Q13" s="8">
        <v>12</v>
      </c>
      <c r="R13" s="9">
        <v>12</v>
      </c>
      <c r="S13" s="6">
        <v>231</v>
      </c>
      <c r="T13" s="4">
        <v>132</v>
      </c>
      <c r="U13" s="4">
        <v>692</v>
      </c>
      <c r="V13" s="4">
        <v>590</v>
      </c>
      <c r="W13" s="4">
        <v>6</v>
      </c>
      <c r="X13" s="4">
        <v>0</v>
      </c>
      <c r="Y13" s="4">
        <v>278</v>
      </c>
      <c r="Z13" s="4">
        <v>151</v>
      </c>
      <c r="AA13" s="84">
        <v>38</v>
      </c>
      <c r="AB13" s="84">
        <v>31</v>
      </c>
      <c r="AC13" s="4">
        <v>10</v>
      </c>
      <c r="AD13" s="4">
        <v>15</v>
      </c>
      <c r="AE13" s="4">
        <v>10</v>
      </c>
      <c r="AF13" s="4">
        <v>15</v>
      </c>
      <c r="AG13" s="4">
        <v>30</v>
      </c>
      <c r="AH13" s="4">
        <v>12</v>
      </c>
      <c r="AI13" s="4">
        <v>24</v>
      </c>
      <c r="AJ13" s="4">
        <v>35</v>
      </c>
      <c r="AK13" s="4">
        <v>18</v>
      </c>
      <c r="AL13" s="4">
        <v>5</v>
      </c>
      <c r="AM13" s="84">
        <v>1</v>
      </c>
      <c r="AN13" s="85">
        <v>1</v>
      </c>
      <c r="AO13" s="8">
        <v>39</v>
      </c>
      <c r="AP13" s="4">
        <v>32</v>
      </c>
      <c r="AQ13" s="4">
        <v>3</v>
      </c>
      <c r="AR13" s="9">
        <v>2</v>
      </c>
    </row>
    <row r="14" spans="1:45" ht="21.85" customHeight="1" x14ac:dyDescent="0.45">
      <c r="A14" s="8">
        <v>10</v>
      </c>
      <c r="B14" s="4" t="s">
        <v>84</v>
      </c>
      <c r="C14" s="8">
        <v>2</v>
      </c>
      <c r="D14" s="4">
        <v>0</v>
      </c>
      <c r="E14" s="4">
        <v>6</v>
      </c>
      <c r="F14" s="4">
        <v>1</v>
      </c>
      <c r="G14" s="4">
        <v>1</v>
      </c>
      <c r="H14" s="9">
        <v>1</v>
      </c>
      <c r="I14" s="79">
        <v>16000000</v>
      </c>
      <c r="J14" s="80">
        <v>16000000</v>
      </c>
      <c r="K14" s="8">
        <v>4</v>
      </c>
      <c r="L14" s="4">
        <v>3</v>
      </c>
      <c r="M14" s="4">
        <v>3</v>
      </c>
      <c r="N14" s="9">
        <v>1</v>
      </c>
      <c r="O14" s="6">
        <v>1152</v>
      </c>
      <c r="P14" s="5">
        <v>1517</v>
      </c>
      <c r="Q14" s="8">
        <v>11</v>
      </c>
      <c r="R14" s="9">
        <v>10</v>
      </c>
      <c r="S14" s="6">
        <v>265</v>
      </c>
      <c r="T14" s="4">
        <v>202</v>
      </c>
      <c r="U14" s="4">
        <v>1484</v>
      </c>
      <c r="V14" s="4">
        <v>1426</v>
      </c>
      <c r="W14" s="4">
        <v>10</v>
      </c>
      <c r="X14" s="4">
        <v>1</v>
      </c>
      <c r="Y14" s="4">
        <v>265</v>
      </c>
      <c r="Z14" s="4">
        <v>203</v>
      </c>
      <c r="AA14" s="84">
        <v>99</v>
      </c>
      <c r="AB14" s="84">
        <v>79</v>
      </c>
      <c r="AC14" s="4">
        <v>61</v>
      </c>
      <c r="AD14" s="4">
        <v>48</v>
      </c>
      <c r="AE14" s="4">
        <v>53</v>
      </c>
      <c r="AF14" s="4">
        <v>32</v>
      </c>
      <c r="AG14" s="4">
        <v>89</v>
      </c>
      <c r="AH14" s="4">
        <v>37</v>
      </c>
      <c r="AI14" s="4">
        <v>17</v>
      </c>
      <c r="AJ14" s="4">
        <v>26</v>
      </c>
      <c r="AK14" s="4">
        <v>33</v>
      </c>
      <c r="AL14" s="4">
        <v>28</v>
      </c>
      <c r="AM14" s="84">
        <v>1</v>
      </c>
      <c r="AN14" s="85">
        <v>4</v>
      </c>
      <c r="AO14" s="8">
        <v>102</v>
      </c>
      <c r="AP14" s="4">
        <v>82</v>
      </c>
      <c r="AQ14" s="4">
        <v>4</v>
      </c>
      <c r="AR14" s="9">
        <v>0</v>
      </c>
    </row>
    <row r="15" spans="1:45" ht="21.85" customHeight="1" x14ac:dyDescent="0.45">
      <c r="A15" s="8">
        <v>11</v>
      </c>
      <c r="B15" s="4" t="s">
        <v>85</v>
      </c>
      <c r="C15" s="8">
        <v>2</v>
      </c>
      <c r="D15" s="4">
        <v>1</v>
      </c>
      <c r="E15" s="4">
        <v>4</v>
      </c>
      <c r="F15" s="4">
        <v>4</v>
      </c>
      <c r="G15" s="4">
        <v>1</v>
      </c>
      <c r="H15" s="9">
        <v>1</v>
      </c>
      <c r="I15" s="79">
        <v>12000000</v>
      </c>
      <c r="J15" s="80">
        <v>10000000</v>
      </c>
      <c r="K15" s="8">
        <v>4</v>
      </c>
      <c r="L15" s="4">
        <v>4</v>
      </c>
      <c r="M15" s="4">
        <v>4</v>
      </c>
      <c r="N15" s="9">
        <v>0</v>
      </c>
      <c r="O15" s="6">
        <v>800</v>
      </c>
      <c r="P15" s="5">
        <v>1900</v>
      </c>
      <c r="Q15" s="8">
        <v>7</v>
      </c>
      <c r="R15" s="9">
        <v>6</v>
      </c>
      <c r="S15" s="6">
        <v>400</v>
      </c>
      <c r="T15" s="4">
        <v>200</v>
      </c>
      <c r="U15" s="4">
        <v>1574</v>
      </c>
      <c r="V15" s="4">
        <v>1415</v>
      </c>
      <c r="W15" s="4">
        <v>12</v>
      </c>
      <c r="X15" s="4">
        <v>3</v>
      </c>
      <c r="Y15" s="4">
        <v>434</v>
      </c>
      <c r="Z15" s="4">
        <v>138</v>
      </c>
      <c r="AA15" s="84">
        <v>103</v>
      </c>
      <c r="AB15" s="84">
        <v>60</v>
      </c>
      <c r="AC15" s="4">
        <v>52</v>
      </c>
      <c r="AD15" s="4">
        <v>20</v>
      </c>
      <c r="AE15" s="4">
        <v>63</v>
      </c>
      <c r="AF15" s="4">
        <v>20</v>
      </c>
      <c r="AG15" s="4">
        <v>67</v>
      </c>
      <c r="AH15" s="4">
        <v>33</v>
      </c>
      <c r="AI15" s="4">
        <v>50</v>
      </c>
      <c r="AJ15" s="4">
        <v>72</v>
      </c>
      <c r="AK15" s="4">
        <v>30</v>
      </c>
      <c r="AL15" s="4">
        <v>6</v>
      </c>
      <c r="AM15" s="84">
        <v>2</v>
      </c>
      <c r="AN15" s="85">
        <v>3</v>
      </c>
      <c r="AO15" s="8">
        <v>106</v>
      </c>
      <c r="AP15" s="4">
        <v>63</v>
      </c>
      <c r="AQ15" s="4">
        <v>0</v>
      </c>
      <c r="AR15" s="9">
        <v>2</v>
      </c>
    </row>
    <row r="16" spans="1:45" ht="21.85" customHeight="1" x14ac:dyDescent="0.45">
      <c r="A16" s="8">
        <v>12</v>
      </c>
      <c r="B16" s="4" t="s">
        <v>86</v>
      </c>
      <c r="C16" s="8">
        <v>2</v>
      </c>
      <c r="D16" s="4">
        <v>1</v>
      </c>
      <c r="E16" s="4">
        <v>5</v>
      </c>
      <c r="F16" s="4">
        <v>1</v>
      </c>
      <c r="G16" s="4">
        <v>1</v>
      </c>
      <c r="H16" s="9">
        <v>1</v>
      </c>
      <c r="I16" s="79">
        <v>14000000</v>
      </c>
      <c r="J16" s="80">
        <v>12000000</v>
      </c>
      <c r="K16" s="8">
        <v>5</v>
      </c>
      <c r="L16" s="4">
        <v>4</v>
      </c>
      <c r="M16" s="4">
        <v>3</v>
      </c>
      <c r="N16" s="9">
        <v>0</v>
      </c>
      <c r="O16" s="6">
        <v>951</v>
      </c>
      <c r="P16" s="5">
        <v>1750</v>
      </c>
      <c r="Q16" s="8">
        <v>11</v>
      </c>
      <c r="R16" s="9">
        <v>11</v>
      </c>
      <c r="S16" s="6">
        <v>211</v>
      </c>
      <c r="T16" s="4">
        <v>112</v>
      </c>
      <c r="U16" s="4">
        <v>977</v>
      </c>
      <c r="V16" s="4">
        <v>666</v>
      </c>
      <c r="W16" s="4">
        <v>10</v>
      </c>
      <c r="X16" s="4">
        <v>0</v>
      </c>
      <c r="Y16" s="4">
        <v>247</v>
      </c>
      <c r="Z16" s="4">
        <v>147</v>
      </c>
      <c r="AA16" s="84">
        <v>102</v>
      </c>
      <c r="AB16" s="84">
        <v>39</v>
      </c>
      <c r="AC16" s="4">
        <v>49</v>
      </c>
      <c r="AD16" s="4">
        <v>12</v>
      </c>
      <c r="AE16" s="4">
        <v>40</v>
      </c>
      <c r="AF16" s="4">
        <v>10</v>
      </c>
      <c r="AG16" s="4">
        <v>87</v>
      </c>
      <c r="AH16" s="4">
        <v>9</v>
      </c>
      <c r="AI16" s="4">
        <v>73</v>
      </c>
      <c r="AJ16" s="4">
        <v>44</v>
      </c>
      <c r="AK16" s="4">
        <v>26</v>
      </c>
      <c r="AL16" s="4">
        <v>5</v>
      </c>
      <c r="AM16" s="84">
        <v>4</v>
      </c>
      <c r="AN16" s="85">
        <v>2</v>
      </c>
      <c r="AO16" s="8">
        <v>105</v>
      </c>
      <c r="AP16" s="4">
        <v>41</v>
      </c>
      <c r="AQ16" s="4">
        <v>1</v>
      </c>
      <c r="AR16" s="9">
        <v>1</v>
      </c>
    </row>
    <row r="17" spans="1:44" ht="21.85" customHeight="1" x14ac:dyDescent="0.45">
      <c r="A17" s="8">
        <v>13</v>
      </c>
      <c r="B17" s="4" t="s">
        <v>87</v>
      </c>
      <c r="C17" s="8">
        <v>2</v>
      </c>
      <c r="D17" s="4">
        <v>3</v>
      </c>
      <c r="E17" s="4">
        <v>4</v>
      </c>
      <c r="F17" s="4">
        <v>4</v>
      </c>
      <c r="G17" s="4">
        <v>0</v>
      </c>
      <c r="H17" s="9">
        <v>0</v>
      </c>
      <c r="I17" s="79">
        <v>17550000</v>
      </c>
      <c r="J17" s="80">
        <v>16250000</v>
      </c>
      <c r="K17" s="8">
        <v>4</v>
      </c>
      <c r="L17" s="4">
        <v>4</v>
      </c>
      <c r="M17" s="4">
        <v>2</v>
      </c>
      <c r="N17" s="9">
        <v>0</v>
      </c>
      <c r="O17" s="6">
        <v>1220</v>
      </c>
      <c r="P17" s="5">
        <v>1700</v>
      </c>
      <c r="Q17" s="8">
        <v>11</v>
      </c>
      <c r="R17" s="9">
        <v>11</v>
      </c>
      <c r="S17" s="6">
        <v>250</v>
      </c>
      <c r="T17" s="4">
        <v>150</v>
      </c>
      <c r="U17" s="4">
        <v>1321</v>
      </c>
      <c r="V17" s="4">
        <v>1124</v>
      </c>
      <c r="W17" s="4">
        <v>3</v>
      </c>
      <c r="X17" s="4">
        <v>1</v>
      </c>
      <c r="Y17" s="4">
        <v>195</v>
      </c>
      <c r="Z17" s="4">
        <v>146</v>
      </c>
      <c r="AA17" s="84">
        <v>153</v>
      </c>
      <c r="AB17" s="84">
        <v>59</v>
      </c>
      <c r="AC17" s="4">
        <v>65</v>
      </c>
      <c r="AD17" s="4">
        <v>14</v>
      </c>
      <c r="AE17" s="4">
        <v>50</v>
      </c>
      <c r="AF17" s="4">
        <v>44</v>
      </c>
      <c r="AG17" s="4">
        <v>115</v>
      </c>
      <c r="AH17" s="4">
        <v>45</v>
      </c>
      <c r="AI17" s="4">
        <v>83</v>
      </c>
      <c r="AJ17" s="4">
        <v>52</v>
      </c>
      <c r="AK17" s="4">
        <v>84</v>
      </c>
      <c r="AL17" s="4">
        <v>27</v>
      </c>
      <c r="AM17" s="84">
        <v>2</v>
      </c>
      <c r="AN17" s="85">
        <v>3</v>
      </c>
      <c r="AO17" s="8">
        <v>157</v>
      </c>
      <c r="AP17" s="4">
        <v>61</v>
      </c>
      <c r="AQ17" s="4">
        <v>4</v>
      </c>
      <c r="AR17" s="9">
        <v>6</v>
      </c>
    </row>
    <row r="18" spans="1:44" ht="21.85" customHeight="1" x14ac:dyDescent="0.45">
      <c r="A18" s="8">
        <v>14</v>
      </c>
      <c r="B18" s="4" t="s">
        <v>88</v>
      </c>
      <c r="C18" s="8">
        <v>2</v>
      </c>
      <c r="D18" s="4">
        <v>1</v>
      </c>
      <c r="E18" s="4">
        <v>5</v>
      </c>
      <c r="F18" s="4">
        <v>0</v>
      </c>
      <c r="G18" s="4">
        <v>1</v>
      </c>
      <c r="H18" s="9">
        <v>0</v>
      </c>
      <c r="I18" s="79">
        <v>10200000</v>
      </c>
      <c r="J18" s="80">
        <v>11500000</v>
      </c>
      <c r="K18" s="8">
        <v>3</v>
      </c>
      <c r="L18" s="4">
        <v>3</v>
      </c>
      <c r="M18" s="4">
        <v>1</v>
      </c>
      <c r="N18" s="9">
        <v>0</v>
      </c>
      <c r="O18" s="6">
        <v>1050</v>
      </c>
      <c r="P18" s="5">
        <v>1650</v>
      </c>
      <c r="Q18" s="8">
        <v>12</v>
      </c>
      <c r="R18" s="9">
        <v>12</v>
      </c>
      <c r="S18" s="6">
        <v>276</v>
      </c>
      <c r="T18" s="4">
        <v>98</v>
      </c>
      <c r="U18" s="4">
        <v>801</v>
      </c>
      <c r="V18" s="4">
        <v>798</v>
      </c>
      <c r="W18" s="4">
        <v>4</v>
      </c>
      <c r="X18" s="4">
        <v>0</v>
      </c>
      <c r="Y18" s="4">
        <v>168</v>
      </c>
      <c r="Z18" s="4">
        <v>43</v>
      </c>
      <c r="AA18" s="84">
        <v>47</v>
      </c>
      <c r="AB18" s="84">
        <v>12</v>
      </c>
      <c r="AC18" s="4">
        <v>19</v>
      </c>
      <c r="AD18" s="4">
        <v>4</v>
      </c>
      <c r="AE18" s="4">
        <v>20</v>
      </c>
      <c r="AF18" s="4">
        <v>13</v>
      </c>
      <c r="AG18" s="4">
        <v>42</v>
      </c>
      <c r="AH18" s="4">
        <v>10</v>
      </c>
      <c r="AI18" s="4">
        <v>26</v>
      </c>
      <c r="AJ18" s="4">
        <v>18</v>
      </c>
      <c r="AK18" s="4">
        <v>10</v>
      </c>
      <c r="AL18" s="4">
        <v>3</v>
      </c>
      <c r="AM18" s="84">
        <v>2</v>
      </c>
      <c r="AN18" s="85">
        <v>1</v>
      </c>
      <c r="AO18" s="8">
        <v>48</v>
      </c>
      <c r="AP18" s="4">
        <v>12</v>
      </c>
      <c r="AQ18" s="4">
        <v>1</v>
      </c>
      <c r="AR18" s="9">
        <v>1</v>
      </c>
    </row>
    <row r="19" spans="1:44" ht="21.85" customHeight="1" x14ac:dyDescent="0.45">
      <c r="A19" s="8">
        <v>15</v>
      </c>
      <c r="B19" s="4" t="s">
        <v>89</v>
      </c>
      <c r="C19" s="8">
        <v>2</v>
      </c>
      <c r="D19" s="4">
        <v>0</v>
      </c>
      <c r="E19" s="4">
        <v>4</v>
      </c>
      <c r="F19" s="4">
        <v>4</v>
      </c>
      <c r="G19" s="4">
        <v>0</v>
      </c>
      <c r="H19" s="9">
        <v>0</v>
      </c>
      <c r="I19" s="79">
        <v>18000000</v>
      </c>
      <c r="J19" s="80">
        <v>19000000</v>
      </c>
      <c r="K19" s="8">
        <v>3</v>
      </c>
      <c r="L19" s="4">
        <v>2</v>
      </c>
      <c r="M19" s="4">
        <v>2</v>
      </c>
      <c r="N19" s="9">
        <v>0</v>
      </c>
      <c r="O19" s="6">
        <v>900</v>
      </c>
      <c r="P19" s="5">
        <v>1400</v>
      </c>
      <c r="Q19" s="8">
        <v>12</v>
      </c>
      <c r="R19" s="9">
        <v>12</v>
      </c>
      <c r="S19" s="6">
        <v>150</v>
      </c>
      <c r="T19" s="4">
        <v>97</v>
      </c>
      <c r="U19" s="4">
        <v>1151</v>
      </c>
      <c r="V19" s="4">
        <v>1139</v>
      </c>
      <c r="W19" s="4">
        <v>3</v>
      </c>
      <c r="X19" s="4">
        <v>0</v>
      </c>
      <c r="Y19" s="4">
        <v>209</v>
      </c>
      <c r="Z19" s="4">
        <v>94</v>
      </c>
      <c r="AA19" s="84">
        <v>98</v>
      </c>
      <c r="AB19" s="84">
        <v>82</v>
      </c>
      <c r="AC19" s="4">
        <v>35</v>
      </c>
      <c r="AD19" s="4">
        <v>28</v>
      </c>
      <c r="AE19" s="4">
        <v>35</v>
      </c>
      <c r="AF19" s="4">
        <v>28</v>
      </c>
      <c r="AG19" s="4">
        <v>92</v>
      </c>
      <c r="AH19" s="4">
        <v>48</v>
      </c>
      <c r="AI19" s="4">
        <v>51</v>
      </c>
      <c r="AJ19" s="4">
        <v>57</v>
      </c>
      <c r="AK19" s="4">
        <v>24</v>
      </c>
      <c r="AL19" s="4">
        <v>12</v>
      </c>
      <c r="AM19" s="84">
        <v>4</v>
      </c>
      <c r="AN19" s="85">
        <v>4</v>
      </c>
      <c r="AO19" s="8">
        <v>100</v>
      </c>
      <c r="AP19" s="4">
        <v>85</v>
      </c>
      <c r="AQ19" s="4">
        <v>3</v>
      </c>
      <c r="AR19" s="9">
        <v>0</v>
      </c>
    </row>
    <row r="20" spans="1:44" ht="21.85" customHeight="1" x14ac:dyDescent="0.45">
      <c r="A20" s="8">
        <v>16</v>
      </c>
      <c r="B20" s="4" t="s">
        <v>90</v>
      </c>
      <c r="C20" s="8">
        <v>2</v>
      </c>
      <c r="D20" s="4">
        <v>2</v>
      </c>
      <c r="E20" s="4">
        <v>2</v>
      </c>
      <c r="F20" s="4">
        <v>4</v>
      </c>
      <c r="G20" s="4">
        <v>1</v>
      </c>
      <c r="H20" s="9">
        <v>0</v>
      </c>
      <c r="I20" s="79">
        <v>29405000</v>
      </c>
      <c r="J20" s="80">
        <v>28000000</v>
      </c>
      <c r="K20" s="8">
        <v>2</v>
      </c>
      <c r="L20" s="4">
        <v>2</v>
      </c>
      <c r="M20" s="4">
        <v>4</v>
      </c>
      <c r="N20" s="9">
        <v>0</v>
      </c>
      <c r="O20" s="6">
        <v>1000</v>
      </c>
      <c r="P20" s="5">
        <v>2000</v>
      </c>
      <c r="Q20" s="8">
        <v>12</v>
      </c>
      <c r="R20" s="9">
        <v>12</v>
      </c>
      <c r="S20" s="6">
        <v>544</v>
      </c>
      <c r="T20" s="4">
        <v>211</v>
      </c>
      <c r="U20" s="4">
        <v>1197</v>
      </c>
      <c r="V20" s="4">
        <v>1175</v>
      </c>
      <c r="W20" s="4">
        <v>5</v>
      </c>
      <c r="X20" s="4">
        <v>2</v>
      </c>
      <c r="Y20" s="4">
        <v>834</v>
      </c>
      <c r="Z20" s="4">
        <v>236</v>
      </c>
      <c r="AA20" s="84">
        <v>128</v>
      </c>
      <c r="AB20" s="84">
        <v>66</v>
      </c>
      <c r="AC20" s="4">
        <v>45</v>
      </c>
      <c r="AD20" s="4">
        <v>25</v>
      </c>
      <c r="AE20" s="4">
        <v>32</v>
      </c>
      <c r="AF20" s="4">
        <v>12</v>
      </c>
      <c r="AG20" s="4">
        <v>93</v>
      </c>
      <c r="AH20" s="4">
        <v>35</v>
      </c>
      <c r="AI20" s="4">
        <v>53</v>
      </c>
      <c r="AJ20" s="4">
        <v>68</v>
      </c>
      <c r="AK20" s="4">
        <v>48</v>
      </c>
      <c r="AL20" s="4">
        <v>15</v>
      </c>
      <c r="AM20" s="84">
        <v>3</v>
      </c>
      <c r="AN20" s="85">
        <v>3</v>
      </c>
      <c r="AO20" s="8">
        <v>131</v>
      </c>
      <c r="AP20" s="4">
        <v>69</v>
      </c>
      <c r="AQ20" s="4">
        <v>4</v>
      </c>
      <c r="AR20" s="9">
        <v>2</v>
      </c>
    </row>
    <row r="21" spans="1:44" ht="21.85" customHeight="1" x14ac:dyDescent="0.45">
      <c r="A21" s="8">
        <v>17</v>
      </c>
      <c r="B21" s="4" t="s">
        <v>91</v>
      </c>
      <c r="C21" s="8">
        <v>2</v>
      </c>
      <c r="D21" s="4">
        <v>2</v>
      </c>
      <c r="E21" s="4">
        <v>5</v>
      </c>
      <c r="F21" s="4">
        <v>0</v>
      </c>
      <c r="G21" s="4">
        <v>1</v>
      </c>
      <c r="H21" s="9">
        <v>1</v>
      </c>
      <c r="I21" s="79">
        <v>16250000</v>
      </c>
      <c r="J21" s="80">
        <v>14250000</v>
      </c>
      <c r="K21" s="8">
        <v>4</v>
      </c>
      <c r="L21" s="4">
        <v>4</v>
      </c>
      <c r="M21" s="4">
        <v>3</v>
      </c>
      <c r="N21" s="9">
        <v>2</v>
      </c>
      <c r="O21" s="6">
        <v>920</v>
      </c>
      <c r="P21" s="5">
        <v>1754</v>
      </c>
      <c r="Q21" s="8">
        <v>12</v>
      </c>
      <c r="R21" s="9">
        <v>10</v>
      </c>
      <c r="S21" s="6">
        <v>154</v>
      </c>
      <c r="T21" s="4">
        <v>54</v>
      </c>
      <c r="U21" s="4">
        <v>1495</v>
      </c>
      <c r="V21" s="4">
        <v>1097</v>
      </c>
      <c r="W21" s="4">
        <v>2</v>
      </c>
      <c r="X21" s="4">
        <v>0</v>
      </c>
      <c r="Y21" s="4">
        <v>226</v>
      </c>
      <c r="Z21" s="4">
        <v>80</v>
      </c>
      <c r="AA21" s="84">
        <v>84</v>
      </c>
      <c r="AB21" s="84">
        <v>23</v>
      </c>
      <c r="AC21" s="4">
        <v>32</v>
      </c>
      <c r="AD21" s="4">
        <v>7</v>
      </c>
      <c r="AE21" s="4">
        <v>29</v>
      </c>
      <c r="AF21" s="4">
        <v>6</v>
      </c>
      <c r="AG21" s="4">
        <v>75</v>
      </c>
      <c r="AH21" s="4">
        <v>12</v>
      </c>
      <c r="AI21" s="4">
        <v>47</v>
      </c>
      <c r="AJ21" s="4">
        <v>37</v>
      </c>
      <c r="AK21" s="4">
        <v>32</v>
      </c>
      <c r="AL21" s="4">
        <v>17</v>
      </c>
      <c r="AM21" s="84">
        <v>3</v>
      </c>
      <c r="AN21" s="85">
        <v>1</v>
      </c>
      <c r="AO21" s="8">
        <v>86</v>
      </c>
      <c r="AP21" s="4">
        <v>24</v>
      </c>
      <c r="AQ21" s="4">
        <v>0</v>
      </c>
      <c r="AR21" s="9">
        <v>0</v>
      </c>
    </row>
    <row r="22" spans="1:44" ht="21.85" customHeight="1" x14ac:dyDescent="0.45">
      <c r="A22" s="8">
        <v>18</v>
      </c>
      <c r="B22" s="4" t="s">
        <v>92</v>
      </c>
      <c r="C22" s="8">
        <v>2</v>
      </c>
      <c r="D22" s="4">
        <v>2</v>
      </c>
      <c r="E22" s="4">
        <v>6</v>
      </c>
      <c r="F22" s="4">
        <v>0</v>
      </c>
      <c r="G22" s="4">
        <v>1</v>
      </c>
      <c r="H22" s="9">
        <v>1</v>
      </c>
      <c r="I22" s="79">
        <v>20255000</v>
      </c>
      <c r="J22" s="80">
        <v>19150000</v>
      </c>
      <c r="K22" s="8">
        <v>4</v>
      </c>
      <c r="L22" s="4">
        <v>4</v>
      </c>
      <c r="M22" s="4">
        <v>4</v>
      </c>
      <c r="N22" s="9">
        <v>2</v>
      </c>
      <c r="O22" s="6">
        <v>1000</v>
      </c>
      <c r="P22" s="5">
        <v>1800</v>
      </c>
      <c r="Q22" s="8">
        <v>12</v>
      </c>
      <c r="R22" s="9">
        <v>12</v>
      </c>
      <c r="S22" s="6">
        <v>200</v>
      </c>
      <c r="T22" s="4">
        <v>182</v>
      </c>
      <c r="U22" s="4">
        <v>1587</v>
      </c>
      <c r="V22" s="4">
        <v>1651</v>
      </c>
      <c r="W22" s="4">
        <v>4</v>
      </c>
      <c r="X22" s="4">
        <v>1</v>
      </c>
      <c r="Y22" s="4">
        <v>281</v>
      </c>
      <c r="Z22" s="4">
        <v>268</v>
      </c>
      <c r="AA22" s="84">
        <v>135</v>
      </c>
      <c r="AB22" s="84">
        <v>97</v>
      </c>
      <c r="AC22" s="4">
        <v>71</v>
      </c>
      <c r="AD22" s="4">
        <v>20</v>
      </c>
      <c r="AE22" s="4">
        <v>65</v>
      </c>
      <c r="AF22" s="4">
        <v>18</v>
      </c>
      <c r="AG22" s="4">
        <v>102</v>
      </c>
      <c r="AH22" s="4">
        <v>43</v>
      </c>
      <c r="AI22" s="4">
        <v>48</v>
      </c>
      <c r="AJ22" s="4">
        <v>37</v>
      </c>
      <c r="AK22" s="4">
        <v>51</v>
      </c>
      <c r="AL22" s="4">
        <v>24</v>
      </c>
      <c r="AM22" s="84">
        <v>5</v>
      </c>
      <c r="AN22" s="85">
        <v>5</v>
      </c>
      <c r="AO22" s="8">
        <v>138</v>
      </c>
      <c r="AP22" s="4">
        <v>101</v>
      </c>
      <c r="AQ22" s="4">
        <v>0</v>
      </c>
      <c r="AR22" s="9">
        <v>1</v>
      </c>
    </row>
    <row r="23" spans="1:44" ht="21.85" customHeight="1" x14ac:dyDescent="0.45">
      <c r="A23" s="8">
        <v>19</v>
      </c>
      <c r="B23" s="4" t="s">
        <v>93</v>
      </c>
      <c r="C23" s="8">
        <v>2</v>
      </c>
      <c r="D23" s="4">
        <v>1</v>
      </c>
      <c r="E23" s="4">
        <v>4</v>
      </c>
      <c r="F23" s="4">
        <v>1</v>
      </c>
      <c r="G23" s="4">
        <v>2</v>
      </c>
      <c r="H23" s="9">
        <v>0</v>
      </c>
      <c r="I23" s="79">
        <v>18800000</v>
      </c>
      <c r="J23" s="80">
        <v>17250000</v>
      </c>
      <c r="K23" s="8">
        <v>4</v>
      </c>
      <c r="L23" s="4">
        <v>4</v>
      </c>
      <c r="M23" s="4">
        <v>0</v>
      </c>
      <c r="N23" s="9">
        <v>0</v>
      </c>
      <c r="O23" s="6">
        <v>850</v>
      </c>
      <c r="P23" s="5">
        <v>1800</v>
      </c>
      <c r="Q23" s="8">
        <v>12</v>
      </c>
      <c r="R23" s="9">
        <v>12</v>
      </c>
      <c r="S23" s="6">
        <v>322</v>
      </c>
      <c r="T23" s="4">
        <v>100</v>
      </c>
      <c r="U23" s="4">
        <v>874</v>
      </c>
      <c r="V23" s="4">
        <v>788</v>
      </c>
      <c r="W23" s="4">
        <v>12</v>
      </c>
      <c r="X23" s="4">
        <v>6</v>
      </c>
      <c r="Y23" s="4">
        <v>274</v>
      </c>
      <c r="Z23" s="4">
        <v>123</v>
      </c>
      <c r="AA23" s="84">
        <v>136</v>
      </c>
      <c r="AB23" s="84">
        <v>69</v>
      </c>
      <c r="AC23" s="4">
        <v>20</v>
      </c>
      <c r="AD23" s="4">
        <v>5</v>
      </c>
      <c r="AE23" s="4">
        <v>15</v>
      </c>
      <c r="AF23" s="4">
        <v>3</v>
      </c>
      <c r="AG23" s="4">
        <v>120</v>
      </c>
      <c r="AH23" s="4">
        <v>43</v>
      </c>
      <c r="AI23" s="4">
        <v>33</v>
      </c>
      <c r="AJ23" s="4">
        <v>65</v>
      </c>
      <c r="AK23" s="4">
        <v>63</v>
      </c>
      <c r="AL23" s="4">
        <v>32</v>
      </c>
      <c r="AM23" s="84">
        <v>2</v>
      </c>
      <c r="AN23" s="85">
        <v>3</v>
      </c>
      <c r="AO23" s="8">
        <v>139</v>
      </c>
      <c r="AP23" s="4">
        <v>72</v>
      </c>
      <c r="AQ23" s="4">
        <v>0</v>
      </c>
      <c r="AR23" s="9">
        <v>0</v>
      </c>
    </row>
    <row r="24" spans="1:44" ht="21.85" customHeight="1" x14ac:dyDescent="0.45">
      <c r="A24" s="8">
        <v>20</v>
      </c>
      <c r="B24" s="4" t="s">
        <v>94</v>
      </c>
      <c r="C24" s="8">
        <v>2</v>
      </c>
      <c r="D24" s="4">
        <v>1</v>
      </c>
      <c r="E24" s="4">
        <v>7</v>
      </c>
      <c r="F24" s="4">
        <v>1</v>
      </c>
      <c r="G24" s="4">
        <v>2</v>
      </c>
      <c r="H24" s="9">
        <v>4</v>
      </c>
      <c r="I24" s="79">
        <v>14000000</v>
      </c>
      <c r="J24" s="80">
        <v>24000000</v>
      </c>
      <c r="K24" s="8">
        <v>3</v>
      </c>
      <c r="L24" s="4">
        <v>3</v>
      </c>
      <c r="M24" s="4">
        <v>1</v>
      </c>
      <c r="N24" s="9">
        <v>1</v>
      </c>
      <c r="O24" s="6">
        <v>750</v>
      </c>
      <c r="P24" s="5">
        <v>1600</v>
      </c>
      <c r="Q24" s="8">
        <v>7</v>
      </c>
      <c r="R24" s="9">
        <v>4</v>
      </c>
      <c r="S24" s="6">
        <v>240</v>
      </c>
      <c r="T24" s="4">
        <v>200</v>
      </c>
      <c r="U24" s="4">
        <v>862</v>
      </c>
      <c r="V24" s="4">
        <v>637</v>
      </c>
      <c r="W24" s="4">
        <v>3</v>
      </c>
      <c r="X24" s="4">
        <v>1</v>
      </c>
      <c r="Y24" s="4">
        <v>187</v>
      </c>
      <c r="Z24" s="4">
        <v>93</v>
      </c>
      <c r="AA24" s="84">
        <v>54</v>
      </c>
      <c r="AB24" s="84">
        <v>41</v>
      </c>
      <c r="AC24" s="4">
        <v>20</v>
      </c>
      <c r="AD24" s="4">
        <v>30</v>
      </c>
      <c r="AE24" s="4">
        <v>20</v>
      </c>
      <c r="AF24" s="4">
        <v>30</v>
      </c>
      <c r="AG24" s="4">
        <v>43</v>
      </c>
      <c r="AH24" s="4">
        <v>24</v>
      </c>
      <c r="AI24" s="4">
        <v>29</v>
      </c>
      <c r="AJ24" s="4">
        <v>20</v>
      </c>
      <c r="AK24" s="4">
        <v>3</v>
      </c>
      <c r="AL24" s="4">
        <v>14</v>
      </c>
      <c r="AM24" s="84">
        <v>2</v>
      </c>
      <c r="AN24" s="85">
        <v>2</v>
      </c>
      <c r="AO24" s="8">
        <v>55</v>
      </c>
      <c r="AP24" s="4">
        <v>43</v>
      </c>
      <c r="AQ24" s="4">
        <v>1</v>
      </c>
      <c r="AR24" s="9">
        <v>0</v>
      </c>
    </row>
    <row r="25" spans="1:44" ht="21.85" customHeight="1" x14ac:dyDescent="0.45">
      <c r="A25" s="8">
        <v>21</v>
      </c>
      <c r="B25" s="4" t="s">
        <v>95</v>
      </c>
      <c r="C25" s="8">
        <v>2</v>
      </c>
      <c r="D25" s="4">
        <v>1</v>
      </c>
      <c r="E25" s="4">
        <v>4</v>
      </c>
      <c r="F25" s="4">
        <v>1</v>
      </c>
      <c r="G25" s="4">
        <v>4</v>
      </c>
      <c r="H25" s="9">
        <v>1</v>
      </c>
      <c r="I25" s="79">
        <v>16700000</v>
      </c>
      <c r="J25" s="80">
        <v>12450000</v>
      </c>
      <c r="K25" s="8">
        <v>4</v>
      </c>
      <c r="L25" s="4">
        <v>3</v>
      </c>
      <c r="M25" s="4">
        <v>0</v>
      </c>
      <c r="N25" s="9">
        <v>0</v>
      </c>
      <c r="O25" s="6">
        <v>900</v>
      </c>
      <c r="P25" s="5">
        <v>1600</v>
      </c>
      <c r="Q25" s="8">
        <v>6</v>
      </c>
      <c r="R25" s="9">
        <v>4</v>
      </c>
      <c r="S25" s="6">
        <v>150</v>
      </c>
      <c r="T25" s="4">
        <v>98</v>
      </c>
      <c r="U25" s="4">
        <v>741</v>
      </c>
      <c r="V25" s="4">
        <v>669</v>
      </c>
      <c r="W25" s="4">
        <v>5</v>
      </c>
      <c r="X25" s="4">
        <v>3</v>
      </c>
      <c r="Y25" s="4">
        <v>239</v>
      </c>
      <c r="Z25" s="4">
        <v>91</v>
      </c>
      <c r="AA25" s="84">
        <v>61</v>
      </c>
      <c r="AB25" s="84">
        <v>43</v>
      </c>
      <c r="AC25" s="4">
        <v>61</v>
      </c>
      <c r="AD25" s="4">
        <v>19</v>
      </c>
      <c r="AE25" s="4">
        <v>58</v>
      </c>
      <c r="AF25" s="4">
        <v>15</v>
      </c>
      <c r="AG25" s="4">
        <v>51</v>
      </c>
      <c r="AH25" s="4">
        <v>28</v>
      </c>
      <c r="AI25" s="4">
        <v>50</v>
      </c>
      <c r="AJ25" s="4">
        <v>40</v>
      </c>
      <c r="AK25" s="4">
        <v>6</v>
      </c>
      <c r="AL25" s="4">
        <v>0</v>
      </c>
      <c r="AM25" s="84">
        <v>2</v>
      </c>
      <c r="AN25" s="85">
        <v>2</v>
      </c>
      <c r="AO25" s="8">
        <v>63</v>
      </c>
      <c r="AP25" s="4">
        <v>45</v>
      </c>
      <c r="AQ25" s="4">
        <v>0</v>
      </c>
      <c r="AR25" s="9">
        <v>3</v>
      </c>
    </row>
    <row r="26" spans="1:44" ht="21.85" customHeight="1" x14ac:dyDescent="0.45">
      <c r="A26" s="8">
        <v>22</v>
      </c>
      <c r="B26" s="4" t="s">
        <v>96</v>
      </c>
      <c r="C26" s="8">
        <v>2</v>
      </c>
      <c r="D26" s="4">
        <v>4</v>
      </c>
      <c r="E26" s="4">
        <v>7</v>
      </c>
      <c r="F26" s="4">
        <v>1</v>
      </c>
      <c r="G26" s="4">
        <v>1</v>
      </c>
      <c r="H26" s="9">
        <v>1</v>
      </c>
      <c r="I26" s="79">
        <v>9400000</v>
      </c>
      <c r="J26" s="80">
        <v>9400000</v>
      </c>
      <c r="K26" s="8">
        <v>3</v>
      </c>
      <c r="L26" s="4">
        <v>3</v>
      </c>
      <c r="M26" s="4">
        <v>1</v>
      </c>
      <c r="N26" s="9">
        <v>1</v>
      </c>
      <c r="O26" s="6">
        <v>950</v>
      </c>
      <c r="P26" s="5">
        <v>1500</v>
      </c>
      <c r="Q26" s="8">
        <v>12</v>
      </c>
      <c r="R26" s="9">
        <v>12</v>
      </c>
      <c r="S26" s="6">
        <v>100</v>
      </c>
      <c r="T26" s="4">
        <v>215</v>
      </c>
      <c r="U26" s="4">
        <v>948</v>
      </c>
      <c r="V26" s="4">
        <v>627</v>
      </c>
      <c r="W26" s="4">
        <v>3</v>
      </c>
      <c r="X26" s="4">
        <v>0</v>
      </c>
      <c r="Y26" s="4">
        <v>180</v>
      </c>
      <c r="Z26" s="4">
        <v>107</v>
      </c>
      <c r="AA26" s="84">
        <v>42</v>
      </c>
      <c r="AB26" s="84">
        <v>45</v>
      </c>
      <c r="AC26" s="4">
        <v>35</v>
      </c>
      <c r="AD26" s="4">
        <v>30</v>
      </c>
      <c r="AE26" s="4">
        <v>30</v>
      </c>
      <c r="AF26" s="4">
        <v>25</v>
      </c>
      <c r="AG26" s="4">
        <v>35</v>
      </c>
      <c r="AH26" s="4">
        <v>30</v>
      </c>
      <c r="AI26" s="4">
        <v>28</v>
      </c>
      <c r="AJ26" s="4">
        <v>13</v>
      </c>
      <c r="AK26" s="4">
        <v>31</v>
      </c>
      <c r="AL26" s="4">
        <v>10</v>
      </c>
      <c r="AM26" s="84">
        <v>2</v>
      </c>
      <c r="AN26" s="85">
        <v>2</v>
      </c>
      <c r="AO26" s="8">
        <v>43</v>
      </c>
      <c r="AP26" s="4">
        <v>47</v>
      </c>
      <c r="AQ26" s="4">
        <v>4</v>
      </c>
      <c r="AR26" s="9">
        <v>0</v>
      </c>
    </row>
    <row r="27" spans="1:44" ht="21.85" customHeight="1" x14ac:dyDescent="0.45">
      <c r="A27" s="8">
        <v>23</v>
      </c>
      <c r="B27" s="4" t="s">
        <v>97</v>
      </c>
      <c r="C27" s="8">
        <v>2</v>
      </c>
      <c r="D27" s="4">
        <v>1</v>
      </c>
      <c r="E27" s="4">
        <v>6</v>
      </c>
      <c r="F27" s="4">
        <v>0</v>
      </c>
      <c r="G27" s="4">
        <v>1</v>
      </c>
      <c r="H27" s="9">
        <v>1</v>
      </c>
      <c r="I27" s="79">
        <v>16250000</v>
      </c>
      <c r="J27" s="80">
        <v>15350000</v>
      </c>
      <c r="K27" s="8">
        <v>5</v>
      </c>
      <c r="L27" s="4">
        <v>3</v>
      </c>
      <c r="M27" s="4">
        <v>3</v>
      </c>
      <c r="N27" s="9">
        <v>1</v>
      </c>
      <c r="O27" s="6">
        <v>1055</v>
      </c>
      <c r="P27" s="5">
        <v>1500</v>
      </c>
      <c r="Q27" s="8">
        <v>12</v>
      </c>
      <c r="R27" s="9">
        <v>12</v>
      </c>
      <c r="S27" s="6">
        <v>245</v>
      </c>
      <c r="T27" s="4">
        <v>121</v>
      </c>
      <c r="U27" s="4">
        <v>1532</v>
      </c>
      <c r="V27" s="4">
        <v>659</v>
      </c>
      <c r="W27" s="4">
        <v>5</v>
      </c>
      <c r="X27" s="4">
        <v>1</v>
      </c>
      <c r="Y27" s="4">
        <v>292</v>
      </c>
      <c r="Z27" s="4">
        <v>146</v>
      </c>
      <c r="AA27" s="84">
        <v>87</v>
      </c>
      <c r="AB27" s="84">
        <v>66</v>
      </c>
      <c r="AC27" s="4">
        <v>43</v>
      </c>
      <c r="AD27" s="4">
        <v>21</v>
      </c>
      <c r="AE27" s="4">
        <v>40</v>
      </c>
      <c r="AF27" s="4">
        <v>18</v>
      </c>
      <c r="AG27" s="4">
        <v>69</v>
      </c>
      <c r="AH27" s="4">
        <v>42</v>
      </c>
      <c r="AI27" s="4">
        <v>41</v>
      </c>
      <c r="AJ27" s="4">
        <v>51</v>
      </c>
      <c r="AK27" s="4">
        <v>34</v>
      </c>
      <c r="AL27" s="4">
        <v>7</v>
      </c>
      <c r="AM27" s="84">
        <v>3</v>
      </c>
      <c r="AN27" s="85">
        <v>3</v>
      </c>
      <c r="AO27" s="8">
        <v>89</v>
      </c>
      <c r="AP27" s="4">
        <v>69</v>
      </c>
      <c r="AQ27" s="4">
        <v>2</v>
      </c>
      <c r="AR27" s="9">
        <v>1</v>
      </c>
    </row>
    <row r="28" spans="1:44" ht="21.85" customHeight="1" x14ac:dyDescent="0.45">
      <c r="A28" s="8">
        <v>24</v>
      </c>
      <c r="B28" s="4" t="s">
        <v>98</v>
      </c>
      <c r="C28" s="8">
        <v>2</v>
      </c>
      <c r="D28" s="4">
        <v>1</v>
      </c>
      <c r="E28" s="4">
        <v>6</v>
      </c>
      <c r="F28" s="4">
        <v>1</v>
      </c>
      <c r="G28" s="4">
        <v>1</v>
      </c>
      <c r="H28" s="9">
        <v>1</v>
      </c>
      <c r="I28" s="79">
        <v>16100000</v>
      </c>
      <c r="J28" s="80">
        <v>15000000</v>
      </c>
      <c r="K28" s="8">
        <v>3</v>
      </c>
      <c r="L28" s="4">
        <v>2</v>
      </c>
      <c r="M28" s="4">
        <v>2</v>
      </c>
      <c r="N28" s="9">
        <v>1</v>
      </c>
      <c r="O28" s="6">
        <v>880</v>
      </c>
      <c r="P28" s="5">
        <v>1250</v>
      </c>
      <c r="Q28" s="8">
        <v>12</v>
      </c>
      <c r="R28" s="9">
        <v>12</v>
      </c>
      <c r="S28" s="6">
        <v>183</v>
      </c>
      <c r="T28" s="4">
        <v>121</v>
      </c>
      <c r="U28" s="4">
        <v>702</v>
      </c>
      <c r="V28" s="4">
        <v>704</v>
      </c>
      <c r="W28" s="4">
        <v>5</v>
      </c>
      <c r="X28" s="4">
        <v>2</v>
      </c>
      <c r="Y28" s="4">
        <v>261</v>
      </c>
      <c r="Z28" s="4">
        <v>138</v>
      </c>
      <c r="AA28" s="84">
        <v>92</v>
      </c>
      <c r="AB28" s="84">
        <v>58</v>
      </c>
      <c r="AC28" s="4">
        <v>54</v>
      </c>
      <c r="AD28" s="4">
        <v>15</v>
      </c>
      <c r="AE28" s="4">
        <v>41</v>
      </c>
      <c r="AF28" s="4">
        <v>10</v>
      </c>
      <c r="AG28" s="4">
        <v>78</v>
      </c>
      <c r="AH28" s="4">
        <v>32</v>
      </c>
      <c r="AI28" s="4">
        <v>48</v>
      </c>
      <c r="AJ28" s="4">
        <v>19</v>
      </c>
      <c r="AK28" s="4">
        <v>15</v>
      </c>
      <c r="AL28" s="4">
        <v>19</v>
      </c>
      <c r="AM28" s="84">
        <v>2</v>
      </c>
      <c r="AN28" s="85">
        <v>3</v>
      </c>
      <c r="AO28" s="8">
        <v>94</v>
      </c>
      <c r="AP28" s="4">
        <v>60</v>
      </c>
      <c r="AQ28" s="4">
        <v>2</v>
      </c>
      <c r="AR28" s="9">
        <v>2</v>
      </c>
    </row>
    <row r="29" spans="1:44" ht="21.85" customHeight="1" x14ac:dyDescent="0.45">
      <c r="A29" s="8">
        <v>25</v>
      </c>
      <c r="B29" s="4" t="s">
        <v>99</v>
      </c>
      <c r="C29" s="8">
        <v>2</v>
      </c>
      <c r="D29" s="4">
        <v>1</v>
      </c>
      <c r="E29" s="4">
        <v>6</v>
      </c>
      <c r="F29" s="4">
        <v>1</v>
      </c>
      <c r="G29" s="4">
        <v>1</v>
      </c>
      <c r="H29" s="9">
        <v>1</v>
      </c>
      <c r="I29" s="79">
        <v>19250000</v>
      </c>
      <c r="J29" s="80">
        <v>11500000</v>
      </c>
      <c r="K29" s="8">
        <v>2</v>
      </c>
      <c r="L29" s="4">
        <v>1</v>
      </c>
      <c r="M29" s="4">
        <v>2</v>
      </c>
      <c r="N29" s="9">
        <v>0</v>
      </c>
      <c r="O29" s="6">
        <v>900</v>
      </c>
      <c r="P29" s="5">
        <v>1150</v>
      </c>
      <c r="Q29" s="8">
        <v>12</v>
      </c>
      <c r="R29" s="9">
        <v>12</v>
      </c>
      <c r="S29" s="6">
        <v>251</v>
      </c>
      <c r="T29" s="4">
        <v>111</v>
      </c>
      <c r="U29" s="4">
        <v>702</v>
      </c>
      <c r="V29" s="4">
        <v>665</v>
      </c>
      <c r="W29" s="4">
        <v>3</v>
      </c>
      <c r="X29" s="4">
        <v>1</v>
      </c>
      <c r="Y29" s="4">
        <v>317</v>
      </c>
      <c r="Z29" s="4">
        <v>161</v>
      </c>
      <c r="AA29" s="84">
        <v>80</v>
      </c>
      <c r="AB29" s="84">
        <v>38</v>
      </c>
      <c r="AC29" s="4">
        <v>39</v>
      </c>
      <c r="AD29" s="4">
        <v>11</v>
      </c>
      <c r="AE29" s="4">
        <v>39</v>
      </c>
      <c r="AF29" s="4">
        <v>11</v>
      </c>
      <c r="AG29" s="4">
        <v>74</v>
      </c>
      <c r="AH29" s="4">
        <v>20</v>
      </c>
      <c r="AI29" s="4">
        <v>36</v>
      </c>
      <c r="AJ29" s="4">
        <v>31</v>
      </c>
      <c r="AK29" s="4">
        <v>22</v>
      </c>
      <c r="AL29" s="4">
        <v>8</v>
      </c>
      <c r="AM29" s="84">
        <v>3</v>
      </c>
      <c r="AN29" s="85">
        <v>2</v>
      </c>
      <c r="AO29" s="8">
        <v>82</v>
      </c>
      <c r="AP29" s="4">
        <v>40</v>
      </c>
      <c r="AQ29" s="4">
        <v>1</v>
      </c>
      <c r="AR29" s="9">
        <v>0</v>
      </c>
    </row>
    <row r="30" spans="1:44" ht="21.85" customHeight="1" x14ac:dyDescent="0.45">
      <c r="A30" s="8">
        <v>26</v>
      </c>
      <c r="B30" s="4" t="s">
        <v>100</v>
      </c>
      <c r="C30" s="8">
        <v>2</v>
      </c>
      <c r="D30" s="4">
        <v>4</v>
      </c>
      <c r="E30" s="4">
        <v>4</v>
      </c>
      <c r="F30" s="4">
        <v>0</v>
      </c>
      <c r="G30" s="4">
        <v>1</v>
      </c>
      <c r="H30" s="9">
        <v>0</v>
      </c>
      <c r="I30" s="79">
        <v>24000000</v>
      </c>
      <c r="J30" s="80">
        <v>6000000</v>
      </c>
      <c r="K30" s="8">
        <v>4</v>
      </c>
      <c r="L30" s="4">
        <v>4</v>
      </c>
      <c r="M30" s="4">
        <v>1</v>
      </c>
      <c r="N30" s="9">
        <v>1</v>
      </c>
      <c r="O30" s="6">
        <v>1250</v>
      </c>
      <c r="P30" s="5">
        <v>1850</v>
      </c>
      <c r="Q30" s="8">
        <v>14</v>
      </c>
      <c r="R30" s="9">
        <v>14</v>
      </c>
      <c r="S30" s="6">
        <v>113</v>
      </c>
      <c r="T30" s="4">
        <v>87</v>
      </c>
      <c r="U30" s="4">
        <v>1397</v>
      </c>
      <c r="V30" s="4">
        <v>1285</v>
      </c>
      <c r="W30" s="4">
        <v>12</v>
      </c>
      <c r="X30" s="4">
        <v>12</v>
      </c>
      <c r="Y30" s="4">
        <v>415</v>
      </c>
      <c r="Z30" s="4">
        <v>246</v>
      </c>
      <c r="AA30" s="84">
        <v>107</v>
      </c>
      <c r="AB30" s="84">
        <v>56</v>
      </c>
      <c r="AC30" s="4">
        <v>50</v>
      </c>
      <c r="AD30" s="4">
        <v>10</v>
      </c>
      <c r="AE30" s="4">
        <v>50</v>
      </c>
      <c r="AF30" s="4">
        <v>10</v>
      </c>
      <c r="AG30" s="4">
        <v>100</v>
      </c>
      <c r="AH30" s="4">
        <v>20</v>
      </c>
      <c r="AI30" s="4">
        <v>61</v>
      </c>
      <c r="AJ30" s="4">
        <v>38</v>
      </c>
      <c r="AK30" s="4">
        <v>28</v>
      </c>
      <c r="AL30" s="4">
        <v>20</v>
      </c>
      <c r="AM30" s="84">
        <v>4</v>
      </c>
      <c r="AN30" s="85">
        <v>3</v>
      </c>
      <c r="AO30" s="8">
        <v>110</v>
      </c>
      <c r="AP30" s="4">
        <v>58</v>
      </c>
      <c r="AQ30" s="4">
        <v>4</v>
      </c>
      <c r="AR30" s="9">
        <v>2</v>
      </c>
    </row>
    <row r="31" spans="1:44" ht="21.85" customHeight="1" x14ac:dyDescent="0.45">
      <c r="A31" s="8">
        <v>27</v>
      </c>
      <c r="B31" s="4" t="s">
        <v>101</v>
      </c>
      <c r="C31" s="8">
        <v>2</v>
      </c>
      <c r="D31" s="4">
        <v>4</v>
      </c>
      <c r="E31" s="4">
        <v>6</v>
      </c>
      <c r="F31" s="4">
        <v>6</v>
      </c>
      <c r="G31" s="4">
        <v>2</v>
      </c>
      <c r="H31" s="9">
        <v>2</v>
      </c>
      <c r="I31" s="79">
        <v>11000000</v>
      </c>
      <c r="J31" s="80">
        <v>11000000</v>
      </c>
      <c r="K31" s="8">
        <v>3</v>
      </c>
      <c r="L31" s="4">
        <v>3</v>
      </c>
      <c r="M31" s="4">
        <v>3</v>
      </c>
      <c r="N31" s="9">
        <v>2</v>
      </c>
      <c r="O31" s="6">
        <v>800</v>
      </c>
      <c r="P31" s="5">
        <v>1500</v>
      </c>
      <c r="Q31" s="8">
        <v>16</v>
      </c>
      <c r="R31" s="9">
        <v>16</v>
      </c>
      <c r="S31" s="6">
        <v>256</v>
      </c>
      <c r="T31" s="4">
        <v>322</v>
      </c>
      <c r="U31" s="4">
        <v>960</v>
      </c>
      <c r="V31" s="4">
        <v>965</v>
      </c>
      <c r="W31" s="4">
        <v>12</v>
      </c>
      <c r="X31" s="4">
        <v>0</v>
      </c>
      <c r="Y31" s="4">
        <v>468</v>
      </c>
      <c r="Z31" s="4">
        <v>314</v>
      </c>
      <c r="AA31" s="84">
        <v>89</v>
      </c>
      <c r="AB31" s="84">
        <v>56</v>
      </c>
      <c r="AC31" s="4">
        <v>36</v>
      </c>
      <c r="AD31" s="4">
        <v>48</v>
      </c>
      <c r="AE31" s="4">
        <v>36</v>
      </c>
      <c r="AF31" s="4">
        <v>48</v>
      </c>
      <c r="AG31" s="4">
        <v>65</v>
      </c>
      <c r="AH31" s="4">
        <v>30</v>
      </c>
      <c r="AI31" s="4">
        <v>41</v>
      </c>
      <c r="AJ31" s="4">
        <v>39</v>
      </c>
      <c r="AK31" s="4">
        <v>30</v>
      </c>
      <c r="AL31" s="4">
        <v>17</v>
      </c>
      <c r="AM31" s="84">
        <v>3</v>
      </c>
      <c r="AN31" s="85">
        <v>3</v>
      </c>
      <c r="AO31" s="8">
        <v>91</v>
      </c>
      <c r="AP31" s="4">
        <v>58</v>
      </c>
      <c r="AQ31" s="4">
        <v>4</v>
      </c>
      <c r="AR31" s="9">
        <v>1</v>
      </c>
    </row>
    <row r="32" spans="1:44" ht="21.85" customHeight="1" x14ac:dyDescent="0.45">
      <c r="A32" s="8">
        <v>28</v>
      </c>
      <c r="B32" s="4" t="s">
        <v>102</v>
      </c>
      <c r="C32" s="8">
        <v>2</v>
      </c>
      <c r="D32" s="4">
        <v>4</v>
      </c>
      <c r="E32" s="4">
        <v>5</v>
      </c>
      <c r="F32" s="4">
        <v>3</v>
      </c>
      <c r="G32" s="4">
        <v>0</v>
      </c>
      <c r="H32" s="9">
        <v>0</v>
      </c>
      <c r="I32" s="79">
        <v>21750000</v>
      </c>
      <c r="J32" s="80">
        <v>18000000</v>
      </c>
      <c r="K32" s="8">
        <v>4</v>
      </c>
      <c r="L32" s="4">
        <v>4</v>
      </c>
      <c r="M32" s="4">
        <v>2</v>
      </c>
      <c r="N32" s="9">
        <v>2</v>
      </c>
      <c r="O32" s="6">
        <v>1100</v>
      </c>
      <c r="P32" s="5">
        <v>1950</v>
      </c>
      <c r="Q32" s="8">
        <v>12</v>
      </c>
      <c r="R32" s="9">
        <v>12</v>
      </c>
      <c r="S32" s="6">
        <v>87</v>
      </c>
      <c r="T32" s="4">
        <v>105</v>
      </c>
      <c r="U32" s="4">
        <v>1180</v>
      </c>
      <c r="V32" s="4">
        <v>910</v>
      </c>
      <c r="W32" s="4">
        <v>2</v>
      </c>
      <c r="X32" s="4">
        <v>0</v>
      </c>
      <c r="Y32" s="4">
        <v>550</v>
      </c>
      <c r="Z32" s="4">
        <v>342</v>
      </c>
      <c r="AA32" s="84">
        <v>128</v>
      </c>
      <c r="AB32" s="84">
        <v>83</v>
      </c>
      <c r="AC32" s="4">
        <v>44</v>
      </c>
      <c r="AD32" s="4">
        <v>14</v>
      </c>
      <c r="AE32" s="4">
        <v>20</v>
      </c>
      <c r="AF32" s="4">
        <v>20</v>
      </c>
      <c r="AG32" s="4">
        <v>99</v>
      </c>
      <c r="AH32" s="4">
        <v>62</v>
      </c>
      <c r="AI32" s="4">
        <v>39</v>
      </c>
      <c r="AJ32" s="4">
        <v>0</v>
      </c>
      <c r="AK32" s="4">
        <v>53</v>
      </c>
      <c r="AL32" s="4">
        <v>29</v>
      </c>
      <c r="AM32" s="84">
        <v>3</v>
      </c>
      <c r="AN32" s="85">
        <v>4</v>
      </c>
      <c r="AO32" s="8">
        <v>131</v>
      </c>
      <c r="AP32" s="4">
        <v>86</v>
      </c>
      <c r="AQ32" s="4">
        <v>4</v>
      </c>
      <c r="AR32" s="9">
        <v>0</v>
      </c>
    </row>
    <row r="33" spans="1:44" ht="21.85" customHeight="1" x14ac:dyDescent="0.45">
      <c r="A33" s="8">
        <v>29</v>
      </c>
      <c r="B33" s="4" t="s">
        <v>103</v>
      </c>
      <c r="C33" s="8">
        <v>2</v>
      </c>
      <c r="D33" s="4">
        <v>3</v>
      </c>
      <c r="E33" s="4">
        <v>4</v>
      </c>
      <c r="F33" s="4">
        <v>1</v>
      </c>
      <c r="G33" s="4">
        <v>1</v>
      </c>
      <c r="H33" s="9">
        <v>1</v>
      </c>
      <c r="I33" s="79">
        <v>18500000</v>
      </c>
      <c r="J33" s="80">
        <v>16250000</v>
      </c>
      <c r="K33" s="8">
        <v>3</v>
      </c>
      <c r="L33" s="4">
        <v>3</v>
      </c>
      <c r="M33" s="4">
        <v>1</v>
      </c>
      <c r="N33" s="9">
        <v>1</v>
      </c>
      <c r="O33" s="6">
        <v>1000</v>
      </c>
      <c r="P33" s="5">
        <v>1400</v>
      </c>
      <c r="Q33" s="8">
        <v>17</v>
      </c>
      <c r="R33" s="9">
        <v>17</v>
      </c>
      <c r="S33" s="6">
        <v>440</v>
      </c>
      <c r="T33" s="4">
        <v>387</v>
      </c>
      <c r="U33" s="4">
        <v>974</v>
      </c>
      <c r="V33" s="4">
        <v>894</v>
      </c>
      <c r="W33" s="4">
        <v>12</v>
      </c>
      <c r="X33" s="4">
        <v>2</v>
      </c>
      <c r="Y33" s="4">
        <v>300</v>
      </c>
      <c r="Z33" s="4">
        <v>243</v>
      </c>
      <c r="AA33" s="84">
        <v>86</v>
      </c>
      <c r="AB33" s="84">
        <v>67</v>
      </c>
      <c r="AC33" s="4">
        <v>15</v>
      </c>
      <c r="AD33" s="4">
        <v>35</v>
      </c>
      <c r="AE33" s="4">
        <v>15</v>
      </c>
      <c r="AF33" s="4">
        <v>30</v>
      </c>
      <c r="AG33" s="4">
        <v>59</v>
      </c>
      <c r="AH33" s="4">
        <v>40</v>
      </c>
      <c r="AI33" s="4">
        <v>48</v>
      </c>
      <c r="AJ33" s="4">
        <v>50</v>
      </c>
      <c r="AK33" s="4">
        <v>18</v>
      </c>
      <c r="AL33" s="4">
        <v>16</v>
      </c>
      <c r="AM33" s="84">
        <v>3</v>
      </c>
      <c r="AN33" s="85">
        <v>3</v>
      </c>
      <c r="AO33" s="8">
        <v>88</v>
      </c>
      <c r="AP33" s="4">
        <v>70</v>
      </c>
      <c r="AQ33" s="4">
        <v>7</v>
      </c>
      <c r="AR33" s="9">
        <v>3</v>
      </c>
    </row>
    <row r="34" spans="1:44" ht="21.85" customHeight="1" x14ac:dyDescent="0.45">
      <c r="A34" s="8">
        <v>30</v>
      </c>
      <c r="B34" s="4" t="s">
        <v>104</v>
      </c>
      <c r="C34" s="8">
        <v>2</v>
      </c>
      <c r="D34" s="4">
        <v>4</v>
      </c>
      <c r="E34" s="4">
        <v>5</v>
      </c>
      <c r="F34" s="4">
        <v>2</v>
      </c>
      <c r="G34" s="4">
        <v>1</v>
      </c>
      <c r="H34" s="9">
        <v>1</v>
      </c>
      <c r="I34" s="79">
        <v>19000000</v>
      </c>
      <c r="J34" s="80">
        <v>16000000</v>
      </c>
      <c r="K34" s="8">
        <v>3</v>
      </c>
      <c r="L34" s="4">
        <v>3</v>
      </c>
      <c r="M34" s="4">
        <v>0</v>
      </c>
      <c r="N34" s="9">
        <v>1</v>
      </c>
      <c r="O34" s="6">
        <v>800</v>
      </c>
      <c r="P34" s="5">
        <v>1500</v>
      </c>
      <c r="Q34" s="8">
        <v>12</v>
      </c>
      <c r="R34" s="9">
        <v>12</v>
      </c>
      <c r="S34" s="6">
        <v>15</v>
      </c>
      <c r="T34" s="4">
        <v>32</v>
      </c>
      <c r="U34" s="4">
        <v>673</v>
      </c>
      <c r="V34" s="4">
        <v>595</v>
      </c>
      <c r="W34" s="4">
        <v>1</v>
      </c>
      <c r="X34" s="4">
        <v>2</v>
      </c>
      <c r="Y34" s="4">
        <v>440</v>
      </c>
      <c r="Z34" s="4">
        <v>111</v>
      </c>
      <c r="AA34" s="84">
        <v>85</v>
      </c>
      <c r="AB34" s="84">
        <v>38</v>
      </c>
      <c r="AC34" s="4">
        <v>80</v>
      </c>
      <c r="AD34" s="4">
        <v>35</v>
      </c>
      <c r="AE34" s="4">
        <v>80</v>
      </c>
      <c r="AF34" s="4">
        <v>19</v>
      </c>
      <c r="AG34" s="4">
        <v>65</v>
      </c>
      <c r="AH34" s="4">
        <v>22</v>
      </c>
      <c r="AI34" s="4">
        <v>61</v>
      </c>
      <c r="AJ34" s="4">
        <v>85</v>
      </c>
      <c r="AK34" s="4">
        <v>22</v>
      </c>
      <c r="AL34" s="4">
        <v>2</v>
      </c>
      <c r="AM34" s="84">
        <v>3</v>
      </c>
      <c r="AN34" s="85">
        <v>2</v>
      </c>
      <c r="AO34" s="8">
        <v>87</v>
      </c>
      <c r="AP34" s="4">
        <v>40</v>
      </c>
      <c r="AQ34" s="4">
        <v>3</v>
      </c>
      <c r="AR34" s="9">
        <v>3</v>
      </c>
    </row>
    <row r="35" spans="1:44" ht="21.85" customHeight="1" x14ac:dyDescent="0.45">
      <c r="A35" s="8">
        <v>31</v>
      </c>
      <c r="B35" s="4" t="s">
        <v>105</v>
      </c>
      <c r="C35" s="8">
        <v>2</v>
      </c>
      <c r="D35" s="4">
        <v>3</v>
      </c>
      <c r="E35" s="4">
        <v>10</v>
      </c>
      <c r="F35" s="4">
        <v>4</v>
      </c>
      <c r="G35" s="4">
        <v>1</v>
      </c>
      <c r="H35" s="9">
        <v>1</v>
      </c>
      <c r="I35" s="79">
        <v>20650000</v>
      </c>
      <c r="J35" s="80">
        <v>19500000</v>
      </c>
      <c r="K35" s="8">
        <v>5</v>
      </c>
      <c r="L35" s="4">
        <v>4</v>
      </c>
      <c r="M35" s="4">
        <v>1</v>
      </c>
      <c r="N35" s="9">
        <v>0</v>
      </c>
      <c r="O35" s="6">
        <v>950</v>
      </c>
      <c r="P35" s="5">
        <v>1850</v>
      </c>
      <c r="Q35" s="8">
        <v>12</v>
      </c>
      <c r="R35" s="9">
        <v>12</v>
      </c>
      <c r="S35" s="6">
        <v>149</v>
      </c>
      <c r="T35" s="4">
        <v>113</v>
      </c>
      <c r="U35" s="4">
        <v>1603</v>
      </c>
      <c r="V35" s="4">
        <v>1249</v>
      </c>
      <c r="W35" s="4">
        <v>12</v>
      </c>
      <c r="X35" s="4">
        <v>2</v>
      </c>
      <c r="Y35" s="4">
        <v>596</v>
      </c>
      <c r="Z35" s="4">
        <v>596</v>
      </c>
      <c r="AA35" s="84">
        <v>145</v>
      </c>
      <c r="AB35" s="84">
        <v>97</v>
      </c>
      <c r="AC35" s="4">
        <v>54</v>
      </c>
      <c r="AD35" s="4">
        <v>82</v>
      </c>
      <c r="AE35" s="4">
        <v>80</v>
      </c>
      <c r="AF35" s="4">
        <v>32</v>
      </c>
      <c r="AG35" s="4">
        <v>97</v>
      </c>
      <c r="AH35" s="4">
        <v>53</v>
      </c>
      <c r="AI35" s="4">
        <v>42</v>
      </c>
      <c r="AJ35" s="4">
        <v>55</v>
      </c>
      <c r="AK35" s="4">
        <v>60</v>
      </c>
      <c r="AL35" s="4">
        <v>27</v>
      </c>
      <c r="AM35" s="84">
        <v>5</v>
      </c>
      <c r="AN35" s="85">
        <v>5</v>
      </c>
      <c r="AO35" s="8">
        <v>149</v>
      </c>
      <c r="AP35" s="4">
        <v>101</v>
      </c>
      <c r="AQ35" s="4">
        <v>2</v>
      </c>
      <c r="AR35" s="9">
        <v>5</v>
      </c>
    </row>
    <row r="36" spans="1:44" ht="21.85" customHeight="1" x14ac:dyDescent="0.45">
      <c r="A36" s="8">
        <v>32</v>
      </c>
      <c r="B36" s="4" t="s">
        <v>106</v>
      </c>
      <c r="C36" s="8">
        <v>2</v>
      </c>
      <c r="D36" s="4">
        <v>0</v>
      </c>
      <c r="E36" s="4">
        <v>5</v>
      </c>
      <c r="F36" s="4">
        <v>0</v>
      </c>
      <c r="G36" s="4">
        <v>0</v>
      </c>
      <c r="H36" s="9">
        <v>0</v>
      </c>
      <c r="I36" s="79">
        <v>25000000</v>
      </c>
      <c r="J36" s="80">
        <v>19000000</v>
      </c>
      <c r="K36" s="8">
        <v>4</v>
      </c>
      <c r="L36" s="4">
        <v>4</v>
      </c>
      <c r="M36" s="4">
        <v>1</v>
      </c>
      <c r="N36" s="9">
        <v>0</v>
      </c>
      <c r="O36" s="6">
        <v>1300</v>
      </c>
      <c r="P36" s="5">
        <v>2000</v>
      </c>
      <c r="Q36" s="8">
        <v>12</v>
      </c>
      <c r="R36" s="9">
        <v>12</v>
      </c>
      <c r="S36" s="6">
        <v>600</v>
      </c>
      <c r="T36" s="4">
        <v>200</v>
      </c>
      <c r="U36" s="4">
        <v>1212</v>
      </c>
      <c r="V36" s="4">
        <v>676</v>
      </c>
      <c r="W36" s="4">
        <v>1</v>
      </c>
      <c r="X36" s="4">
        <v>0</v>
      </c>
      <c r="Y36" s="4">
        <v>786</v>
      </c>
      <c r="Z36" s="4">
        <v>137</v>
      </c>
      <c r="AA36" s="84">
        <v>146</v>
      </c>
      <c r="AB36" s="84">
        <v>48</v>
      </c>
      <c r="AC36" s="4">
        <v>65</v>
      </c>
      <c r="AD36" s="4">
        <v>18</v>
      </c>
      <c r="AE36" s="4">
        <v>34</v>
      </c>
      <c r="AF36" s="4">
        <v>10</v>
      </c>
      <c r="AG36" s="4">
        <v>88</v>
      </c>
      <c r="AH36" s="4">
        <v>20</v>
      </c>
      <c r="AI36" s="4">
        <v>39</v>
      </c>
      <c r="AJ36" s="4">
        <v>64</v>
      </c>
      <c r="AK36" s="4">
        <v>49</v>
      </c>
      <c r="AL36" s="4">
        <v>82</v>
      </c>
      <c r="AM36" s="84">
        <v>3</v>
      </c>
      <c r="AN36" s="85">
        <v>2</v>
      </c>
      <c r="AO36" s="8">
        <v>150</v>
      </c>
      <c r="AP36" s="4">
        <v>50</v>
      </c>
      <c r="AQ36" s="4">
        <v>1</v>
      </c>
      <c r="AR36" s="9">
        <v>1</v>
      </c>
    </row>
    <row r="37" spans="1:44" ht="21.85" customHeight="1" x14ac:dyDescent="0.45">
      <c r="A37" s="8">
        <v>33</v>
      </c>
      <c r="B37" s="4" t="s">
        <v>107</v>
      </c>
      <c r="C37" s="8">
        <v>2</v>
      </c>
      <c r="D37" s="4">
        <v>0</v>
      </c>
      <c r="E37" s="4">
        <v>4</v>
      </c>
      <c r="F37" s="4">
        <v>1</v>
      </c>
      <c r="G37" s="4">
        <v>1</v>
      </c>
      <c r="H37" s="9">
        <v>1</v>
      </c>
      <c r="I37" s="79">
        <v>11800000</v>
      </c>
      <c r="J37" s="80">
        <v>10600000</v>
      </c>
      <c r="K37" s="8">
        <v>3</v>
      </c>
      <c r="L37" s="4">
        <v>3</v>
      </c>
      <c r="M37" s="4">
        <v>0</v>
      </c>
      <c r="N37" s="9">
        <v>0</v>
      </c>
      <c r="O37" s="6">
        <v>880</v>
      </c>
      <c r="P37" s="5">
        <v>1400</v>
      </c>
      <c r="Q37" s="8">
        <v>12</v>
      </c>
      <c r="R37" s="9">
        <v>12</v>
      </c>
      <c r="S37" s="6">
        <v>80</v>
      </c>
      <c r="T37" s="4">
        <v>65</v>
      </c>
      <c r="U37" s="4">
        <v>989</v>
      </c>
      <c r="V37" s="4">
        <v>835</v>
      </c>
      <c r="W37" s="4">
        <v>12</v>
      </c>
      <c r="X37" s="4">
        <v>6</v>
      </c>
      <c r="Y37" s="4">
        <v>285</v>
      </c>
      <c r="Z37" s="4">
        <v>210</v>
      </c>
      <c r="AA37" s="84">
        <v>78</v>
      </c>
      <c r="AB37" s="84">
        <v>54</v>
      </c>
      <c r="AC37" s="4">
        <v>12</v>
      </c>
      <c r="AD37" s="4">
        <v>8</v>
      </c>
      <c r="AE37" s="4">
        <v>16</v>
      </c>
      <c r="AF37" s="4">
        <v>10</v>
      </c>
      <c r="AG37" s="4">
        <v>56</v>
      </c>
      <c r="AH37" s="4">
        <v>23</v>
      </c>
      <c r="AI37" s="4">
        <v>61</v>
      </c>
      <c r="AJ37" s="4">
        <v>47</v>
      </c>
      <c r="AK37" s="4">
        <v>24</v>
      </c>
      <c r="AL37" s="4">
        <v>19</v>
      </c>
      <c r="AM37" s="84">
        <v>2</v>
      </c>
      <c r="AN37" s="85">
        <v>3</v>
      </c>
      <c r="AO37" s="8">
        <v>80</v>
      </c>
      <c r="AP37" s="4">
        <v>56</v>
      </c>
      <c r="AQ37" s="4">
        <v>1</v>
      </c>
      <c r="AR37" s="9">
        <v>1</v>
      </c>
    </row>
    <row r="38" spans="1:44" ht="21.85" customHeight="1" x14ac:dyDescent="0.45">
      <c r="A38" s="8">
        <v>34</v>
      </c>
      <c r="B38" s="4" t="s">
        <v>108</v>
      </c>
      <c r="C38" s="8">
        <v>2</v>
      </c>
      <c r="D38" s="4">
        <v>2</v>
      </c>
      <c r="E38" s="4">
        <v>4</v>
      </c>
      <c r="F38" s="4">
        <v>4</v>
      </c>
      <c r="G38" s="4">
        <v>1</v>
      </c>
      <c r="H38" s="9">
        <v>1</v>
      </c>
      <c r="I38" s="79">
        <v>17600000</v>
      </c>
      <c r="J38" s="80">
        <v>17600000</v>
      </c>
      <c r="K38" s="8">
        <v>4</v>
      </c>
      <c r="L38" s="4">
        <v>3</v>
      </c>
      <c r="M38" s="4">
        <v>5</v>
      </c>
      <c r="N38" s="9">
        <v>5</v>
      </c>
      <c r="O38" s="6">
        <v>900</v>
      </c>
      <c r="P38" s="5">
        <v>1350</v>
      </c>
      <c r="Q38" s="8">
        <v>11</v>
      </c>
      <c r="R38" s="9">
        <v>10</v>
      </c>
      <c r="S38" s="6">
        <v>336</v>
      </c>
      <c r="T38" s="4">
        <v>3</v>
      </c>
      <c r="U38" s="4">
        <v>1010</v>
      </c>
      <c r="V38" s="4">
        <v>1071</v>
      </c>
      <c r="W38" s="4">
        <v>10</v>
      </c>
      <c r="X38" s="4">
        <v>8</v>
      </c>
      <c r="Y38" s="4">
        <v>225</v>
      </c>
      <c r="Z38" s="4">
        <v>186</v>
      </c>
      <c r="AA38" s="84">
        <v>73</v>
      </c>
      <c r="AB38" s="84">
        <v>34</v>
      </c>
      <c r="AC38" s="4">
        <v>50</v>
      </c>
      <c r="AD38" s="4">
        <v>30</v>
      </c>
      <c r="AE38" s="4">
        <v>70</v>
      </c>
      <c r="AF38" s="4">
        <v>35</v>
      </c>
      <c r="AG38" s="4">
        <v>75</v>
      </c>
      <c r="AH38" s="4">
        <v>55</v>
      </c>
      <c r="AI38" s="4">
        <v>66</v>
      </c>
      <c r="AJ38" s="4">
        <v>20</v>
      </c>
      <c r="AK38" s="4">
        <v>51</v>
      </c>
      <c r="AL38" s="4">
        <v>10</v>
      </c>
      <c r="AM38" s="84">
        <v>0</v>
      </c>
      <c r="AN38" s="85">
        <v>2</v>
      </c>
      <c r="AO38" s="8">
        <v>75</v>
      </c>
      <c r="AP38" s="4">
        <v>35</v>
      </c>
      <c r="AQ38" s="4">
        <v>0</v>
      </c>
      <c r="AR38" s="9">
        <v>0</v>
      </c>
    </row>
    <row r="39" spans="1:44" ht="21.85" customHeight="1" x14ac:dyDescent="0.45">
      <c r="A39" s="8">
        <v>35</v>
      </c>
      <c r="B39" s="4" t="s">
        <v>109</v>
      </c>
      <c r="C39" s="8">
        <v>2</v>
      </c>
      <c r="D39" s="4">
        <v>4</v>
      </c>
      <c r="E39" s="4">
        <v>4</v>
      </c>
      <c r="F39" s="4">
        <v>2</v>
      </c>
      <c r="G39" s="4">
        <v>1</v>
      </c>
      <c r="H39" s="9">
        <v>0</v>
      </c>
      <c r="I39" s="79">
        <v>12700000</v>
      </c>
      <c r="J39" s="80">
        <v>10000000</v>
      </c>
      <c r="K39" s="8">
        <v>4</v>
      </c>
      <c r="L39" s="4">
        <v>3</v>
      </c>
      <c r="M39" s="4">
        <v>3</v>
      </c>
      <c r="N39" s="9">
        <v>2</v>
      </c>
      <c r="O39" s="6">
        <v>865</v>
      </c>
      <c r="P39" s="5">
        <v>1515</v>
      </c>
      <c r="Q39" s="8">
        <v>14</v>
      </c>
      <c r="R39" s="9">
        <v>12</v>
      </c>
      <c r="S39" s="6">
        <v>189</v>
      </c>
      <c r="T39" s="4">
        <v>96</v>
      </c>
      <c r="U39" s="4">
        <v>1174</v>
      </c>
      <c r="V39" s="4">
        <v>1067</v>
      </c>
      <c r="W39" s="4">
        <v>7</v>
      </c>
      <c r="X39" s="4">
        <v>3</v>
      </c>
      <c r="Y39" s="4">
        <v>184</v>
      </c>
      <c r="Z39" s="4">
        <v>114</v>
      </c>
      <c r="AA39" s="84">
        <v>68</v>
      </c>
      <c r="AB39" s="84">
        <v>31</v>
      </c>
      <c r="AC39" s="4">
        <v>68</v>
      </c>
      <c r="AD39" s="4">
        <v>30</v>
      </c>
      <c r="AE39" s="4">
        <v>68</v>
      </c>
      <c r="AF39" s="4">
        <v>30</v>
      </c>
      <c r="AG39" s="4">
        <v>68</v>
      </c>
      <c r="AH39" s="4">
        <v>30</v>
      </c>
      <c r="AI39" s="4">
        <v>37</v>
      </c>
      <c r="AJ39" s="4">
        <v>22</v>
      </c>
      <c r="AK39" s="4">
        <v>25</v>
      </c>
      <c r="AL39" s="4">
        <v>10</v>
      </c>
      <c r="AM39" s="84">
        <v>1</v>
      </c>
      <c r="AN39" s="85">
        <v>1</v>
      </c>
      <c r="AO39" s="8">
        <v>70</v>
      </c>
      <c r="AP39" s="4">
        <v>32</v>
      </c>
      <c r="AQ39" s="4">
        <v>5</v>
      </c>
      <c r="AR39" s="9">
        <v>2</v>
      </c>
    </row>
    <row r="40" spans="1:44" ht="21.85" customHeight="1" x14ac:dyDescent="0.45">
      <c r="A40" s="8">
        <v>36</v>
      </c>
      <c r="B40" s="4" t="s">
        <v>110</v>
      </c>
      <c r="C40" s="8">
        <v>2</v>
      </c>
      <c r="D40" s="4">
        <v>0</v>
      </c>
      <c r="E40" s="4">
        <v>5</v>
      </c>
      <c r="F40" s="4">
        <v>0</v>
      </c>
      <c r="G40" s="4">
        <v>0</v>
      </c>
      <c r="H40" s="9">
        <v>0</v>
      </c>
      <c r="I40" s="79">
        <v>11100000</v>
      </c>
      <c r="J40" s="80">
        <v>9200000</v>
      </c>
      <c r="K40" s="8">
        <v>5</v>
      </c>
      <c r="L40" s="4">
        <v>4</v>
      </c>
      <c r="M40" s="4">
        <v>1</v>
      </c>
      <c r="N40" s="9">
        <v>0</v>
      </c>
      <c r="O40" s="6">
        <v>700</v>
      </c>
      <c r="P40" s="5">
        <v>1925</v>
      </c>
      <c r="Q40" s="8">
        <v>14</v>
      </c>
      <c r="R40" s="9">
        <v>19</v>
      </c>
      <c r="S40" s="6">
        <v>270</v>
      </c>
      <c r="T40" s="4">
        <v>190</v>
      </c>
      <c r="U40" s="4">
        <v>1099</v>
      </c>
      <c r="V40" s="4">
        <v>819</v>
      </c>
      <c r="W40" s="4">
        <v>12</v>
      </c>
      <c r="X40" s="4">
        <v>6</v>
      </c>
      <c r="Y40" s="4">
        <v>240</v>
      </c>
      <c r="Z40" s="4">
        <v>157</v>
      </c>
      <c r="AA40" s="84">
        <v>88</v>
      </c>
      <c r="AB40" s="84">
        <v>58</v>
      </c>
      <c r="AC40" s="4">
        <v>10</v>
      </c>
      <c r="AD40" s="4">
        <v>6</v>
      </c>
      <c r="AE40" s="4">
        <v>10</v>
      </c>
      <c r="AF40" s="4">
        <v>6</v>
      </c>
      <c r="AG40" s="4">
        <v>58</v>
      </c>
      <c r="AH40" s="4">
        <v>15</v>
      </c>
      <c r="AI40" s="4">
        <v>50</v>
      </c>
      <c r="AJ40" s="4">
        <v>40</v>
      </c>
      <c r="AK40" s="4">
        <v>29</v>
      </c>
      <c r="AL40" s="4">
        <v>7</v>
      </c>
      <c r="AM40" s="84">
        <v>3</v>
      </c>
      <c r="AN40" s="85">
        <v>3</v>
      </c>
      <c r="AO40" s="8">
        <v>90</v>
      </c>
      <c r="AP40" s="4">
        <v>60</v>
      </c>
      <c r="AQ40" s="4">
        <v>1</v>
      </c>
      <c r="AR40" s="9">
        <v>1</v>
      </c>
    </row>
    <row r="41" spans="1:44" ht="21.85" customHeight="1" x14ac:dyDescent="0.45">
      <c r="A41" s="8">
        <v>37</v>
      </c>
      <c r="B41" s="4" t="s">
        <v>111</v>
      </c>
      <c r="C41" s="8">
        <v>2</v>
      </c>
      <c r="D41" s="4">
        <v>5</v>
      </c>
      <c r="E41" s="4">
        <v>5</v>
      </c>
      <c r="F41" s="4">
        <v>1</v>
      </c>
      <c r="G41" s="4">
        <v>1</v>
      </c>
      <c r="H41" s="9">
        <v>0</v>
      </c>
      <c r="I41" s="79">
        <v>14500000</v>
      </c>
      <c r="J41" s="80">
        <v>6500000</v>
      </c>
      <c r="K41" s="8">
        <v>4</v>
      </c>
      <c r="L41" s="4">
        <v>2</v>
      </c>
      <c r="M41" s="4">
        <v>3</v>
      </c>
      <c r="N41" s="9">
        <v>0</v>
      </c>
      <c r="O41" s="6">
        <v>1000</v>
      </c>
      <c r="P41" s="5">
        <v>1300</v>
      </c>
      <c r="Q41" s="8">
        <v>12</v>
      </c>
      <c r="R41" s="9">
        <v>10</v>
      </c>
      <c r="S41" s="6">
        <v>249</v>
      </c>
      <c r="T41" s="4">
        <v>375</v>
      </c>
      <c r="U41" s="4">
        <v>1494</v>
      </c>
      <c r="V41" s="4">
        <v>1489</v>
      </c>
      <c r="W41" s="4">
        <v>12</v>
      </c>
      <c r="X41" s="4">
        <v>8</v>
      </c>
      <c r="Y41" s="4">
        <v>129</v>
      </c>
      <c r="Z41" s="4">
        <v>165</v>
      </c>
      <c r="AA41" s="84">
        <v>127</v>
      </c>
      <c r="AB41" s="84">
        <v>72</v>
      </c>
      <c r="AC41" s="4">
        <v>20</v>
      </c>
      <c r="AD41" s="4">
        <v>0</v>
      </c>
      <c r="AE41" s="4">
        <v>15</v>
      </c>
      <c r="AF41" s="4">
        <v>0</v>
      </c>
      <c r="AG41" s="4">
        <v>100</v>
      </c>
      <c r="AH41" s="4">
        <v>30</v>
      </c>
      <c r="AI41" s="4">
        <v>78</v>
      </c>
      <c r="AJ41" s="4">
        <v>59</v>
      </c>
      <c r="AK41" s="4">
        <v>53</v>
      </c>
      <c r="AL41" s="4">
        <v>23</v>
      </c>
      <c r="AM41" s="84">
        <v>5</v>
      </c>
      <c r="AN41" s="85">
        <v>3</v>
      </c>
      <c r="AO41" s="8">
        <v>130</v>
      </c>
      <c r="AP41" s="4">
        <v>75</v>
      </c>
      <c r="AQ41" s="4">
        <v>4</v>
      </c>
      <c r="AR41" s="9">
        <v>2</v>
      </c>
    </row>
    <row r="42" spans="1:44" ht="21.85" customHeight="1" x14ac:dyDescent="0.45">
      <c r="A42" s="8">
        <v>38</v>
      </c>
      <c r="B42" s="4" t="s">
        <v>112</v>
      </c>
      <c r="C42" s="8">
        <v>2</v>
      </c>
      <c r="D42" s="4">
        <v>2</v>
      </c>
      <c r="E42" s="4">
        <v>5</v>
      </c>
      <c r="F42" s="4">
        <v>2</v>
      </c>
      <c r="G42" s="4">
        <v>1</v>
      </c>
      <c r="H42" s="9">
        <v>2</v>
      </c>
      <c r="I42" s="79">
        <v>13930000</v>
      </c>
      <c r="J42" s="80">
        <v>14100000</v>
      </c>
      <c r="K42" s="8">
        <v>5</v>
      </c>
      <c r="L42" s="4">
        <v>4</v>
      </c>
      <c r="M42" s="4">
        <v>3</v>
      </c>
      <c r="N42" s="9">
        <v>1</v>
      </c>
      <c r="O42" s="6">
        <v>850</v>
      </c>
      <c r="P42" s="5">
        <v>1725</v>
      </c>
      <c r="Q42" s="8">
        <v>12</v>
      </c>
      <c r="R42" s="9">
        <v>12</v>
      </c>
      <c r="S42" s="6">
        <v>47</v>
      </c>
      <c r="T42" s="4">
        <v>44</v>
      </c>
      <c r="U42" s="4">
        <v>1018</v>
      </c>
      <c r="V42" s="4">
        <v>904</v>
      </c>
      <c r="W42" s="4">
        <v>4</v>
      </c>
      <c r="X42" s="4">
        <v>2</v>
      </c>
      <c r="Y42" s="4">
        <v>93</v>
      </c>
      <c r="Z42" s="4">
        <v>98</v>
      </c>
      <c r="AA42" s="84">
        <v>53</v>
      </c>
      <c r="AB42" s="84">
        <v>39</v>
      </c>
      <c r="AC42" s="4">
        <v>50</v>
      </c>
      <c r="AD42" s="4">
        <v>40</v>
      </c>
      <c r="AE42" s="4">
        <v>72</v>
      </c>
      <c r="AF42" s="4">
        <v>25</v>
      </c>
      <c r="AG42" s="4">
        <v>32</v>
      </c>
      <c r="AH42" s="4">
        <v>12</v>
      </c>
      <c r="AI42" s="4">
        <v>42</v>
      </c>
      <c r="AJ42" s="4">
        <v>43</v>
      </c>
      <c r="AK42" s="4">
        <v>9</v>
      </c>
      <c r="AL42" s="4">
        <v>0</v>
      </c>
      <c r="AM42" s="84">
        <v>2</v>
      </c>
      <c r="AN42" s="85">
        <v>2</v>
      </c>
      <c r="AO42" s="8">
        <v>54</v>
      </c>
      <c r="AP42" s="4">
        <v>41</v>
      </c>
      <c r="AQ42" s="4">
        <v>1</v>
      </c>
      <c r="AR42" s="9">
        <v>1</v>
      </c>
    </row>
    <row r="43" spans="1:44" ht="21.85" customHeight="1" x14ac:dyDescent="0.45">
      <c r="A43" s="8">
        <v>39</v>
      </c>
      <c r="B43" s="4" t="s">
        <v>113</v>
      </c>
      <c r="C43" s="8">
        <v>2</v>
      </c>
      <c r="D43" s="4">
        <v>1</v>
      </c>
      <c r="E43" s="4">
        <v>4</v>
      </c>
      <c r="F43" s="4">
        <v>0</v>
      </c>
      <c r="G43" s="4">
        <v>1</v>
      </c>
      <c r="H43" s="9">
        <v>1</v>
      </c>
      <c r="I43" s="79">
        <v>10850000</v>
      </c>
      <c r="J43" s="80">
        <v>8000000</v>
      </c>
      <c r="K43" s="8">
        <v>4</v>
      </c>
      <c r="L43" s="4">
        <v>3</v>
      </c>
      <c r="M43" s="4">
        <v>4</v>
      </c>
      <c r="N43" s="9">
        <v>1</v>
      </c>
      <c r="O43" s="6">
        <v>900</v>
      </c>
      <c r="P43" s="5">
        <v>1600</v>
      </c>
      <c r="Q43" s="8">
        <v>8</v>
      </c>
      <c r="R43" s="9">
        <v>7</v>
      </c>
      <c r="S43" s="6">
        <v>150</v>
      </c>
      <c r="T43" s="4">
        <v>45</v>
      </c>
      <c r="U43" s="4">
        <v>942</v>
      </c>
      <c r="V43" s="4">
        <v>669</v>
      </c>
      <c r="W43" s="4">
        <v>4</v>
      </c>
      <c r="X43" s="4">
        <v>1</v>
      </c>
      <c r="Y43" s="4">
        <v>160</v>
      </c>
      <c r="Z43" s="4">
        <v>66</v>
      </c>
      <c r="AA43" s="84">
        <v>33</v>
      </c>
      <c r="AB43" s="84">
        <v>33</v>
      </c>
      <c r="AC43" s="4">
        <v>18</v>
      </c>
      <c r="AD43" s="4">
        <v>2</v>
      </c>
      <c r="AE43" s="4">
        <v>18</v>
      </c>
      <c r="AF43" s="4">
        <v>2</v>
      </c>
      <c r="AG43" s="4">
        <v>29</v>
      </c>
      <c r="AH43" s="4">
        <v>11</v>
      </c>
      <c r="AI43" s="4">
        <v>36</v>
      </c>
      <c r="AJ43" s="4">
        <v>26</v>
      </c>
      <c r="AK43" s="4">
        <v>12</v>
      </c>
      <c r="AL43" s="4">
        <v>1</v>
      </c>
      <c r="AM43" s="84">
        <v>1</v>
      </c>
      <c r="AN43" s="85">
        <v>2</v>
      </c>
      <c r="AO43" s="8">
        <v>34</v>
      </c>
      <c r="AP43" s="4">
        <v>34</v>
      </c>
      <c r="AQ43" s="4">
        <v>1</v>
      </c>
      <c r="AR43" s="9">
        <v>0</v>
      </c>
    </row>
    <row r="44" spans="1:44" ht="21.85" customHeight="1" x14ac:dyDescent="0.45">
      <c r="A44" s="8">
        <v>40</v>
      </c>
      <c r="B44" s="4" t="s">
        <v>114</v>
      </c>
      <c r="C44" s="8">
        <v>2</v>
      </c>
      <c r="D44" s="4">
        <v>1</v>
      </c>
      <c r="E44" s="4">
        <v>5</v>
      </c>
      <c r="F44" s="4">
        <v>1</v>
      </c>
      <c r="G44" s="4">
        <v>1</v>
      </c>
      <c r="H44" s="9">
        <v>1</v>
      </c>
      <c r="I44" s="79">
        <v>9400000</v>
      </c>
      <c r="J44" s="80">
        <v>8000000</v>
      </c>
      <c r="K44" s="8">
        <v>4</v>
      </c>
      <c r="L44" s="4">
        <v>4</v>
      </c>
      <c r="M44" s="4">
        <v>4</v>
      </c>
      <c r="N44" s="9">
        <v>1</v>
      </c>
      <c r="O44" s="6">
        <v>900</v>
      </c>
      <c r="P44" s="5">
        <v>1700</v>
      </c>
      <c r="Q44" s="8">
        <v>10</v>
      </c>
      <c r="R44" s="9">
        <v>8</v>
      </c>
      <c r="S44" s="6">
        <v>29</v>
      </c>
      <c r="T44" s="4">
        <v>12</v>
      </c>
      <c r="U44" s="4">
        <v>475</v>
      </c>
      <c r="V44" s="4">
        <v>292</v>
      </c>
      <c r="W44" s="4">
        <v>3</v>
      </c>
      <c r="X44" s="4">
        <v>1</v>
      </c>
      <c r="Y44" s="4">
        <v>39</v>
      </c>
      <c r="Z44" s="4">
        <v>17</v>
      </c>
      <c r="AA44" s="84">
        <v>26</v>
      </c>
      <c r="AB44" s="84">
        <v>12</v>
      </c>
      <c r="AC44" s="4">
        <v>10</v>
      </c>
      <c r="AD44" s="4">
        <v>0</v>
      </c>
      <c r="AE44" s="4">
        <v>10</v>
      </c>
      <c r="AF44" s="4">
        <v>0</v>
      </c>
      <c r="AG44" s="4">
        <v>23</v>
      </c>
      <c r="AH44" s="4">
        <v>5</v>
      </c>
      <c r="AI44" s="4">
        <v>12</v>
      </c>
      <c r="AJ44" s="4">
        <v>11</v>
      </c>
      <c r="AK44" s="4">
        <v>4</v>
      </c>
      <c r="AL44" s="4">
        <v>3</v>
      </c>
      <c r="AM44" s="84">
        <v>1</v>
      </c>
      <c r="AN44" s="85">
        <v>1</v>
      </c>
      <c r="AO44" s="8">
        <v>27</v>
      </c>
      <c r="AP44" s="4">
        <v>13</v>
      </c>
      <c r="AQ44" s="4">
        <v>1</v>
      </c>
      <c r="AR44" s="9">
        <v>0</v>
      </c>
    </row>
    <row r="45" spans="1:44" ht="21.85" customHeight="1" x14ac:dyDescent="0.45">
      <c r="A45" s="8">
        <v>41</v>
      </c>
      <c r="B45" s="4" t="s">
        <v>115</v>
      </c>
      <c r="C45" s="8">
        <v>2</v>
      </c>
      <c r="D45" s="4">
        <v>1</v>
      </c>
      <c r="E45" s="4">
        <v>5</v>
      </c>
      <c r="F45" s="4">
        <v>1</v>
      </c>
      <c r="G45" s="4">
        <v>1</v>
      </c>
      <c r="H45" s="9">
        <v>1</v>
      </c>
      <c r="I45" s="79">
        <v>15250000</v>
      </c>
      <c r="J45" s="80">
        <v>12300000</v>
      </c>
      <c r="K45" s="8">
        <v>4</v>
      </c>
      <c r="L45" s="4">
        <v>4</v>
      </c>
      <c r="M45" s="4">
        <v>4</v>
      </c>
      <c r="N45" s="9">
        <v>1</v>
      </c>
      <c r="O45" s="6">
        <v>824</v>
      </c>
      <c r="P45" s="5">
        <v>1650</v>
      </c>
      <c r="Q45" s="8">
        <v>12</v>
      </c>
      <c r="R45" s="9">
        <v>11</v>
      </c>
      <c r="S45" s="6">
        <v>158</v>
      </c>
      <c r="T45" s="4">
        <v>68</v>
      </c>
      <c r="U45" s="4">
        <v>1646</v>
      </c>
      <c r="V45" s="4">
        <v>1430</v>
      </c>
      <c r="W45" s="4">
        <v>3</v>
      </c>
      <c r="X45" s="4">
        <v>1</v>
      </c>
      <c r="Y45" s="4">
        <v>281</v>
      </c>
      <c r="Z45" s="4">
        <v>131</v>
      </c>
      <c r="AA45" s="84">
        <v>113</v>
      </c>
      <c r="AB45" s="84">
        <v>50</v>
      </c>
      <c r="AC45" s="4">
        <v>45</v>
      </c>
      <c r="AD45" s="4">
        <v>12</v>
      </c>
      <c r="AE45" s="4">
        <v>40</v>
      </c>
      <c r="AF45" s="4">
        <v>11</v>
      </c>
      <c r="AG45" s="4">
        <v>89</v>
      </c>
      <c r="AH45" s="4">
        <v>29</v>
      </c>
      <c r="AI45" s="4">
        <v>60</v>
      </c>
      <c r="AJ45" s="4">
        <v>42</v>
      </c>
      <c r="AK45" s="4">
        <v>32</v>
      </c>
      <c r="AL45" s="4">
        <v>5</v>
      </c>
      <c r="AM45" s="84">
        <v>2</v>
      </c>
      <c r="AN45" s="85">
        <v>2</v>
      </c>
      <c r="AO45" s="8">
        <v>116</v>
      </c>
      <c r="AP45" s="4">
        <v>52</v>
      </c>
      <c r="AQ45" s="4">
        <v>2</v>
      </c>
      <c r="AR45" s="9">
        <v>0</v>
      </c>
    </row>
    <row r="46" spans="1:44" ht="21.85" customHeight="1" x14ac:dyDescent="0.45">
      <c r="A46" s="8">
        <v>42</v>
      </c>
      <c r="B46" s="4" t="s">
        <v>116</v>
      </c>
      <c r="C46" s="8">
        <v>2</v>
      </c>
      <c r="D46" s="4">
        <v>7</v>
      </c>
      <c r="E46" s="4">
        <v>12</v>
      </c>
      <c r="F46" s="4">
        <v>12</v>
      </c>
      <c r="G46" s="4">
        <v>7</v>
      </c>
      <c r="H46" s="9">
        <v>7</v>
      </c>
      <c r="I46" s="79">
        <v>16300000</v>
      </c>
      <c r="J46" s="80">
        <v>14000000</v>
      </c>
      <c r="K46" s="8">
        <v>4</v>
      </c>
      <c r="L46" s="4">
        <v>4</v>
      </c>
      <c r="M46" s="4">
        <v>10</v>
      </c>
      <c r="N46" s="9">
        <v>5</v>
      </c>
      <c r="O46" s="6">
        <v>1000</v>
      </c>
      <c r="P46" s="5">
        <v>1700</v>
      </c>
      <c r="Q46" s="8">
        <v>12</v>
      </c>
      <c r="R46" s="9">
        <v>12</v>
      </c>
      <c r="S46" s="6">
        <v>350</v>
      </c>
      <c r="T46" s="4">
        <v>400</v>
      </c>
      <c r="U46" s="4">
        <v>1454</v>
      </c>
      <c r="V46" s="4">
        <v>171</v>
      </c>
      <c r="W46" s="4">
        <v>12</v>
      </c>
      <c r="X46" s="4">
        <v>10</v>
      </c>
      <c r="Y46" s="4">
        <v>95</v>
      </c>
      <c r="Z46" s="4">
        <v>154</v>
      </c>
      <c r="AA46" s="84">
        <v>52</v>
      </c>
      <c r="AB46" s="84">
        <v>48</v>
      </c>
      <c r="AC46" s="4">
        <v>13</v>
      </c>
      <c r="AD46" s="4">
        <v>11</v>
      </c>
      <c r="AE46" s="4">
        <v>4</v>
      </c>
      <c r="AF46" s="4">
        <v>1</v>
      </c>
      <c r="AG46" s="4">
        <v>20</v>
      </c>
      <c r="AH46" s="4">
        <v>6</v>
      </c>
      <c r="AI46" s="4">
        <v>25</v>
      </c>
      <c r="AJ46" s="4">
        <v>56</v>
      </c>
      <c r="AK46" s="4">
        <v>20</v>
      </c>
      <c r="AL46" s="4">
        <v>6</v>
      </c>
      <c r="AM46" s="84">
        <v>2</v>
      </c>
      <c r="AN46" s="85">
        <v>2</v>
      </c>
      <c r="AO46" s="8">
        <v>53</v>
      </c>
      <c r="AP46" s="4">
        <v>50</v>
      </c>
      <c r="AQ46" s="4">
        <v>2</v>
      </c>
      <c r="AR46" s="9">
        <v>2</v>
      </c>
    </row>
    <row r="47" spans="1:44" ht="21.85" customHeight="1" x14ac:dyDescent="0.45">
      <c r="A47" s="8">
        <v>43</v>
      </c>
      <c r="B47" s="4" t="s">
        <v>117</v>
      </c>
      <c r="C47" s="8">
        <v>2</v>
      </c>
      <c r="D47" s="4">
        <v>0</v>
      </c>
      <c r="E47" s="4">
        <v>5</v>
      </c>
      <c r="F47" s="4">
        <v>0</v>
      </c>
      <c r="G47" s="4">
        <v>1</v>
      </c>
      <c r="H47" s="9">
        <v>1</v>
      </c>
      <c r="I47" s="79">
        <v>22650000</v>
      </c>
      <c r="J47" s="80">
        <v>17450000</v>
      </c>
      <c r="K47" s="8">
        <v>4</v>
      </c>
      <c r="L47" s="4">
        <v>4</v>
      </c>
      <c r="M47" s="4">
        <v>4</v>
      </c>
      <c r="N47" s="9">
        <v>1</v>
      </c>
      <c r="O47" s="6">
        <v>1125</v>
      </c>
      <c r="P47" s="5">
        <v>1850</v>
      </c>
      <c r="Q47" s="8">
        <v>6</v>
      </c>
      <c r="R47" s="9">
        <v>8</v>
      </c>
      <c r="S47" s="6">
        <v>423</v>
      </c>
      <c r="T47" s="4">
        <v>151</v>
      </c>
      <c r="U47" s="4">
        <v>2250</v>
      </c>
      <c r="V47" s="4">
        <v>1620</v>
      </c>
      <c r="W47" s="4">
        <v>8</v>
      </c>
      <c r="X47" s="4">
        <v>4</v>
      </c>
      <c r="Y47" s="4">
        <v>456</v>
      </c>
      <c r="Z47" s="4">
        <v>120</v>
      </c>
      <c r="AA47" s="84">
        <v>144</v>
      </c>
      <c r="AB47" s="84">
        <v>70</v>
      </c>
      <c r="AC47" s="4">
        <v>32</v>
      </c>
      <c r="AD47" s="4">
        <v>7</v>
      </c>
      <c r="AE47" s="4">
        <v>32</v>
      </c>
      <c r="AF47" s="4">
        <v>7</v>
      </c>
      <c r="AG47" s="4">
        <v>103</v>
      </c>
      <c r="AH47" s="4">
        <v>38</v>
      </c>
      <c r="AI47" s="4">
        <v>78</v>
      </c>
      <c r="AJ47" s="4">
        <v>12</v>
      </c>
      <c r="AK47" s="4">
        <v>25</v>
      </c>
      <c r="AL47" s="4">
        <v>3</v>
      </c>
      <c r="AM47" s="84">
        <v>5</v>
      </c>
      <c r="AN47" s="85">
        <v>3</v>
      </c>
      <c r="AO47" s="8">
        <v>148</v>
      </c>
      <c r="AP47" s="4">
        <v>73</v>
      </c>
      <c r="AQ47" s="4">
        <v>1</v>
      </c>
      <c r="AR47" s="9">
        <v>0</v>
      </c>
    </row>
    <row r="48" spans="1:44" ht="21.85" customHeight="1" x14ac:dyDescent="0.45">
      <c r="A48" s="8">
        <v>44</v>
      </c>
      <c r="B48" s="4" t="s">
        <v>118</v>
      </c>
      <c r="C48" s="8">
        <v>2</v>
      </c>
      <c r="D48" s="4">
        <v>7</v>
      </c>
      <c r="E48" s="4">
        <v>5</v>
      </c>
      <c r="F48" s="4">
        <v>3</v>
      </c>
      <c r="G48" s="4">
        <v>1</v>
      </c>
      <c r="H48" s="9">
        <v>1</v>
      </c>
      <c r="I48" s="79">
        <v>17150000</v>
      </c>
      <c r="J48" s="80">
        <v>16300000</v>
      </c>
      <c r="K48" s="8">
        <v>8</v>
      </c>
      <c r="L48" s="4">
        <v>8</v>
      </c>
      <c r="M48" s="4">
        <v>5</v>
      </c>
      <c r="N48" s="9">
        <v>5</v>
      </c>
      <c r="O48" s="6">
        <v>1110</v>
      </c>
      <c r="P48" s="5">
        <v>2200</v>
      </c>
      <c r="Q48" s="8">
        <v>8</v>
      </c>
      <c r="R48" s="9">
        <v>5</v>
      </c>
      <c r="S48" s="6">
        <v>98</v>
      </c>
      <c r="T48" s="4">
        <v>100</v>
      </c>
      <c r="U48" s="4">
        <v>1382</v>
      </c>
      <c r="V48" s="4">
        <v>1255</v>
      </c>
      <c r="W48" s="4">
        <v>5</v>
      </c>
      <c r="X48" s="4">
        <v>7</v>
      </c>
      <c r="Y48" s="4">
        <v>222</v>
      </c>
      <c r="Z48" s="4">
        <v>238</v>
      </c>
      <c r="AA48" s="84">
        <v>104</v>
      </c>
      <c r="AB48" s="84">
        <v>51</v>
      </c>
      <c r="AC48" s="4">
        <v>40</v>
      </c>
      <c r="AD48" s="4">
        <v>47</v>
      </c>
      <c r="AE48" s="4">
        <v>40</v>
      </c>
      <c r="AF48" s="4">
        <v>47</v>
      </c>
      <c r="AG48" s="4">
        <v>40</v>
      </c>
      <c r="AH48" s="4">
        <v>52</v>
      </c>
      <c r="AI48" s="4">
        <v>103</v>
      </c>
      <c r="AJ48" s="4">
        <v>26</v>
      </c>
      <c r="AK48" s="4">
        <v>11</v>
      </c>
      <c r="AL48" s="4">
        <v>0</v>
      </c>
      <c r="AM48" s="84">
        <v>4</v>
      </c>
      <c r="AN48" s="85">
        <v>2</v>
      </c>
      <c r="AO48" s="8">
        <v>107</v>
      </c>
      <c r="AP48" s="4">
        <v>53</v>
      </c>
      <c r="AQ48" s="4">
        <v>1</v>
      </c>
      <c r="AR48" s="9">
        <v>0</v>
      </c>
    </row>
    <row r="49" spans="1:44" ht="21.85" customHeight="1" x14ac:dyDescent="0.45">
      <c r="A49" s="8">
        <v>45</v>
      </c>
      <c r="B49" s="4" t="s">
        <v>119</v>
      </c>
      <c r="C49" s="8">
        <v>2</v>
      </c>
      <c r="D49" s="4">
        <v>2</v>
      </c>
      <c r="E49" s="4">
        <v>6</v>
      </c>
      <c r="F49" s="4">
        <v>2</v>
      </c>
      <c r="G49" s="4">
        <v>3</v>
      </c>
      <c r="H49" s="9">
        <v>1</v>
      </c>
      <c r="I49" s="79">
        <v>14000000</v>
      </c>
      <c r="J49" s="80">
        <v>6000000</v>
      </c>
      <c r="K49" s="8">
        <v>3</v>
      </c>
      <c r="L49" s="4">
        <v>2</v>
      </c>
      <c r="M49" s="4">
        <v>10</v>
      </c>
      <c r="N49" s="9">
        <v>5</v>
      </c>
      <c r="O49" s="6">
        <v>900</v>
      </c>
      <c r="P49" s="5">
        <v>1300</v>
      </c>
      <c r="Q49" s="8">
        <v>18</v>
      </c>
      <c r="R49" s="9">
        <v>18</v>
      </c>
      <c r="S49" s="6">
        <v>300</v>
      </c>
      <c r="T49" s="4">
        <v>200</v>
      </c>
      <c r="U49" s="4">
        <v>918</v>
      </c>
      <c r="V49" s="4">
        <v>791</v>
      </c>
      <c r="W49" s="4">
        <v>10</v>
      </c>
      <c r="X49" s="4">
        <v>2</v>
      </c>
      <c r="Y49" s="4">
        <v>191</v>
      </c>
      <c r="Z49" s="4">
        <v>175</v>
      </c>
      <c r="AA49" s="84">
        <v>106</v>
      </c>
      <c r="AB49" s="84">
        <v>75</v>
      </c>
      <c r="AC49" s="4">
        <v>22</v>
      </c>
      <c r="AD49" s="4">
        <v>0</v>
      </c>
      <c r="AE49" s="4">
        <v>32</v>
      </c>
      <c r="AF49" s="4">
        <v>0</v>
      </c>
      <c r="AG49" s="4">
        <v>64</v>
      </c>
      <c r="AH49" s="4">
        <v>5</v>
      </c>
      <c r="AI49" s="4">
        <v>65</v>
      </c>
      <c r="AJ49" s="4">
        <v>40</v>
      </c>
      <c r="AK49" s="4">
        <v>23</v>
      </c>
      <c r="AL49" s="4">
        <v>6</v>
      </c>
      <c r="AM49" s="84">
        <v>4</v>
      </c>
      <c r="AN49" s="85">
        <v>4</v>
      </c>
      <c r="AO49" s="8">
        <v>109</v>
      </c>
      <c r="AP49" s="4">
        <v>78</v>
      </c>
      <c r="AQ49" s="4">
        <v>5</v>
      </c>
      <c r="AR49" s="9">
        <v>0</v>
      </c>
    </row>
    <row r="50" spans="1:44" ht="21.85" customHeight="1" x14ac:dyDescent="0.45">
      <c r="A50" s="8">
        <v>46</v>
      </c>
      <c r="B50" s="4" t="s">
        <v>120</v>
      </c>
      <c r="C50" s="8">
        <v>2</v>
      </c>
      <c r="D50" s="4">
        <v>1</v>
      </c>
      <c r="E50" s="4">
        <v>5</v>
      </c>
      <c r="F50" s="4">
        <v>1</v>
      </c>
      <c r="G50" s="4">
        <v>0</v>
      </c>
      <c r="H50" s="9">
        <v>0</v>
      </c>
      <c r="I50" s="79">
        <v>12500000</v>
      </c>
      <c r="J50" s="80">
        <v>10500000</v>
      </c>
      <c r="K50" s="8">
        <v>3</v>
      </c>
      <c r="L50" s="4">
        <v>3</v>
      </c>
      <c r="M50" s="4">
        <v>1</v>
      </c>
      <c r="N50" s="9">
        <v>1</v>
      </c>
      <c r="O50" s="6">
        <v>1050</v>
      </c>
      <c r="P50" s="5">
        <v>1400</v>
      </c>
      <c r="Q50" s="8">
        <v>12</v>
      </c>
      <c r="R50" s="9">
        <v>12</v>
      </c>
      <c r="S50" s="6">
        <v>200</v>
      </c>
      <c r="T50" s="4">
        <v>150</v>
      </c>
      <c r="U50" s="4">
        <v>718</v>
      </c>
      <c r="V50" s="4">
        <v>557</v>
      </c>
      <c r="W50" s="4">
        <v>10</v>
      </c>
      <c r="X50" s="4">
        <v>10</v>
      </c>
      <c r="Y50" s="4">
        <v>180</v>
      </c>
      <c r="Z50" s="4">
        <v>125</v>
      </c>
      <c r="AA50" s="84">
        <v>135</v>
      </c>
      <c r="AB50" s="84">
        <v>52</v>
      </c>
      <c r="AC50" s="4">
        <v>36</v>
      </c>
      <c r="AD50" s="4">
        <v>36</v>
      </c>
      <c r="AE50" s="4">
        <v>36</v>
      </c>
      <c r="AF50" s="4">
        <v>36</v>
      </c>
      <c r="AG50" s="4">
        <v>36</v>
      </c>
      <c r="AH50" s="4">
        <v>36</v>
      </c>
      <c r="AI50" s="4">
        <v>85</v>
      </c>
      <c r="AJ50" s="4">
        <v>15</v>
      </c>
      <c r="AK50" s="4">
        <v>18</v>
      </c>
      <c r="AL50" s="4">
        <v>3</v>
      </c>
      <c r="AM50" s="84">
        <v>3</v>
      </c>
      <c r="AN50" s="85">
        <v>2</v>
      </c>
      <c r="AO50" s="8">
        <v>138</v>
      </c>
      <c r="AP50" s="4">
        <v>54</v>
      </c>
      <c r="AQ50" s="4">
        <v>3</v>
      </c>
      <c r="AR50" s="9">
        <v>5</v>
      </c>
    </row>
    <row r="51" spans="1:44" ht="21.85" customHeight="1" x14ac:dyDescent="0.45">
      <c r="A51" s="8">
        <v>47</v>
      </c>
      <c r="B51" s="4" t="s">
        <v>121</v>
      </c>
      <c r="C51" s="8">
        <v>2</v>
      </c>
      <c r="D51" s="4">
        <v>1</v>
      </c>
      <c r="E51" s="4">
        <v>4</v>
      </c>
      <c r="F51" s="4">
        <v>1</v>
      </c>
      <c r="G51" s="4">
        <v>1</v>
      </c>
      <c r="H51" s="9">
        <v>0</v>
      </c>
      <c r="I51" s="79">
        <v>15150000</v>
      </c>
      <c r="J51" s="80">
        <v>12000000</v>
      </c>
      <c r="K51" s="8">
        <v>5</v>
      </c>
      <c r="L51" s="4">
        <v>3</v>
      </c>
      <c r="M51" s="4">
        <v>2</v>
      </c>
      <c r="N51" s="9">
        <v>0</v>
      </c>
      <c r="O51" s="6">
        <v>1025</v>
      </c>
      <c r="P51" s="5">
        <v>1400</v>
      </c>
      <c r="Q51" s="8">
        <v>12</v>
      </c>
      <c r="R51" s="9">
        <v>2</v>
      </c>
      <c r="S51" s="6">
        <v>172</v>
      </c>
      <c r="T51" s="4">
        <v>156</v>
      </c>
      <c r="U51" s="4">
        <v>1086</v>
      </c>
      <c r="V51" s="4">
        <v>44</v>
      </c>
      <c r="W51" s="4">
        <v>8</v>
      </c>
      <c r="X51" s="4">
        <v>6</v>
      </c>
      <c r="Y51" s="4">
        <v>227</v>
      </c>
      <c r="Z51" s="4">
        <v>179</v>
      </c>
      <c r="AA51" s="84">
        <v>104</v>
      </c>
      <c r="AB51" s="84">
        <v>54</v>
      </c>
      <c r="AC51" s="4">
        <v>20</v>
      </c>
      <c r="AD51" s="4">
        <v>2</v>
      </c>
      <c r="AE51" s="4">
        <v>41</v>
      </c>
      <c r="AF51" s="4">
        <v>0</v>
      </c>
      <c r="AG51" s="4">
        <v>34</v>
      </c>
      <c r="AH51" s="4">
        <v>6</v>
      </c>
      <c r="AI51" s="4">
        <v>53</v>
      </c>
      <c r="AJ51" s="4">
        <v>51</v>
      </c>
      <c r="AK51" s="4">
        <v>41</v>
      </c>
      <c r="AL51" s="4">
        <v>7</v>
      </c>
      <c r="AM51" s="84">
        <v>4</v>
      </c>
      <c r="AN51" s="85">
        <v>3</v>
      </c>
      <c r="AO51" s="8">
        <v>107</v>
      </c>
      <c r="AP51" s="4">
        <v>56</v>
      </c>
      <c r="AQ51" s="4">
        <v>3</v>
      </c>
      <c r="AR51" s="9">
        <v>1</v>
      </c>
    </row>
    <row r="52" spans="1:44" ht="21.85" customHeight="1" x14ac:dyDescent="0.45">
      <c r="A52" s="8">
        <v>48</v>
      </c>
      <c r="B52" s="4" t="s">
        <v>122</v>
      </c>
      <c r="C52" s="8">
        <v>2</v>
      </c>
      <c r="D52" s="4">
        <v>1</v>
      </c>
      <c r="E52" s="4">
        <v>11</v>
      </c>
      <c r="F52" s="4">
        <v>5</v>
      </c>
      <c r="G52" s="4">
        <v>2</v>
      </c>
      <c r="H52" s="9">
        <v>0</v>
      </c>
      <c r="I52" s="79">
        <v>24000000</v>
      </c>
      <c r="J52" s="80">
        <v>14000000</v>
      </c>
      <c r="K52" s="8">
        <v>3</v>
      </c>
      <c r="L52" s="4">
        <v>3</v>
      </c>
      <c r="M52" s="4">
        <v>3</v>
      </c>
      <c r="N52" s="9">
        <v>1</v>
      </c>
      <c r="O52" s="6">
        <v>1345</v>
      </c>
      <c r="P52" s="5">
        <v>1750</v>
      </c>
      <c r="Q52" s="8">
        <v>12</v>
      </c>
      <c r="R52" s="9">
        <v>12</v>
      </c>
      <c r="S52" s="6">
        <v>140</v>
      </c>
      <c r="T52" s="4">
        <v>140</v>
      </c>
      <c r="U52" s="4">
        <v>647</v>
      </c>
      <c r="V52" s="4">
        <v>587</v>
      </c>
      <c r="W52" s="4">
        <v>6</v>
      </c>
      <c r="X52" s="4">
        <v>3</v>
      </c>
      <c r="Y52" s="4">
        <v>217</v>
      </c>
      <c r="Z52" s="4">
        <v>125</v>
      </c>
      <c r="AA52" s="84">
        <v>51</v>
      </c>
      <c r="AB52" s="84">
        <v>31</v>
      </c>
      <c r="AC52" s="4">
        <v>76</v>
      </c>
      <c r="AD52" s="4">
        <v>50</v>
      </c>
      <c r="AE52" s="4">
        <v>76</v>
      </c>
      <c r="AF52" s="4">
        <v>50</v>
      </c>
      <c r="AG52" s="4">
        <v>52</v>
      </c>
      <c r="AH52" s="4">
        <v>32</v>
      </c>
      <c r="AI52" s="4">
        <v>19</v>
      </c>
      <c r="AJ52" s="4">
        <v>22</v>
      </c>
      <c r="AK52" s="4">
        <v>9</v>
      </c>
      <c r="AL52" s="4">
        <v>11</v>
      </c>
      <c r="AM52" s="84">
        <v>2</v>
      </c>
      <c r="AN52" s="85">
        <v>1</v>
      </c>
      <c r="AO52" s="8">
        <v>52</v>
      </c>
      <c r="AP52" s="4">
        <v>32</v>
      </c>
      <c r="AQ52" s="4">
        <v>3</v>
      </c>
      <c r="AR52" s="9">
        <v>2</v>
      </c>
    </row>
    <row r="53" spans="1:44" ht="21.85" customHeight="1" x14ac:dyDescent="0.45">
      <c r="A53" s="8">
        <v>49</v>
      </c>
      <c r="B53" s="4" t="s">
        <v>123</v>
      </c>
      <c r="C53" s="8">
        <v>2</v>
      </c>
      <c r="D53" s="4">
        <v>1</v>
      </c>
      <c r="E53" s="4">
        <v>6</v>
      </c>
      <c r="F53" s="4">
        <v>2</v>
      </c>
      <c r="G53" s="4">
        <v>4</v>
      </c>
      <c r="H53" s="9">
        <v>2</v>
      </c>
      <c r="I53" s="79">
        <v>19000000</v>
      </c>
      <c r="J53" s="80">
        <v>15500000</v>
      </c>
      <c r="K53" s="8">
        <v>3</v>
      </c>
      <c r="L53" s="4">
        <v>3</v>
      </c>
      <c r="M53" s="4">
        <v>4</v>
      </c>
      <c r="N53" s="9">
        <v>1</v>
      </c>
      <c r="O53" s="6">
        <v>1200</v>
      </c>
      <c r="P53" s="5">
        <v>1500</v>
      </c>
      <c r="Q53" s="8">
        <v>11</v>
      </c>
      <c r="R53" s="9">
        <v>1</v>
      </c>
      <c r="S53" s="6">
        <v>173</v>
      </c>
      <c r="T53" s="4">
        <v>175</v>
      </c>
      <c r="U53" s="4">
        <v>1524</v>
      </c>
      <c r="V53" s="4">
        <v>1285</v>
      </c>
      <c r="W53" s="4">
        <v>8</v>
      </c>
      <c r="X53" s="4">
        <v>2</v>
      </c>
      <c r="Y53" s="4">
        <v>1225</v>
      </c>
      <c r="Z53" s="4">
        <v>274</v>
      </c>
      <c r="AA53" s="84">
        <v>169</v>
      </c>
      <c r="AB53" s="84">
        <v>164</v>
      </c>
      <c r="AC53" s="4">
        <v>50</v>
      </c>
      <c r="AD53" s="4">
        <v>37</v>
      </c>
      <c r="AE53" s="4">
        <v>52</v>
      </c>
      <c r="AF53" s="4">
        <v>40</v>
      </c>
      <c r="AG53" s="4">
        <v>55</v>
      </c>
      <c r="AH53" s="4">
        <v>35</v>
      </c>
      <c r="AI53" s="4">
        <v>207</v>
      </c>
      <c r="AJ53" s="4">
        <v>137</v>
      </c>
      <c r="AK53" s="4">
        <v>78</v>
      </c>
      <c r="AL53" s="4">
        <v>40</v>
      </c>
      <c r="AM53" s="84">
        <v>5</v>
      </c>
      <c r="AN53" s="85">
        <v>8</v>
      </c>
      <c r="AO53" s="8">
        <v>173</v>
      </c>
      <c r="AP53" s="4">
        <v>171</v>
      </c>
      <c r="AQ53" s="4">
        <v>3</v>
      </c>
      <c r="AR53" s="9">
        <v>3</v>
      </c>
    </row>
    <row r="54" spans="1:44" ht="21.85" customHeight="1" x14ac:dyDescent="0.45">
      <c r="A54" s="8">
        <v>50</v>
      </c>
      <c r="B54" s="4" t="s">
        <v>124</v>
      </c>
      <c r="C54" s="8">
        <v>2</v>
      </c>
      <c r="D54" s="4">
        <v>1</v>
      </c>
      <c r="E54" s="4">
        <v>4</v>
      </c>
      <c r="F54" s="4">
        <v>2</v>
      </c>
      <c r="G54" s="4">
        <v>1</v>
      </c>
      <c r="H54" s="9">
        <v>1</v>
      </c>
      <c r="I54" s="79">
        <v>17300000</v>
      </c>
      <c r="J54" s="80">
        <v>14400000</v>
      </c>
      <c r="K54" s="8">
        <v>3</v>
      </c>
      <c r="L54" s="4">
        <v>3</v>
      </c>
      <c r="M54" s="4">
        <v>1</v>
      </c>
      <c r="N54" s="9">
        <v>1</v>
      </c>
      <c r="O54" s="6">
        <v>1000</v>
      </c>
      <c r="P54" s="5">
        <v>1650</v>
      </c>
      <c r="Q54" s="8">
        <v>12</v>
      </c>
      <c r="R54" s="9">
        <v>12</v>
      </c>
      <c r="S54" s="6">
        <v>105</v>
      </c>
      <c r="T54" s="4">
        <v>89</v>
      </c>
      <c r="U54" s="4">
        <v>930</v>
      </c>
      <c r="V54" s="4">
        <v>762</v>
      </c>
      <c r="W54" s="4">
        <v>4</v>
      </c>
      <c r="X54" s="4">
        <v>2</v>
      </c>
      <c r="Y54" s="4">
        <v>366</v>
      </c>
      <c r="Z54" s="4">
        <v>154</v>
      </c>
      <c r="AA54" s="84">
        <v>102</v>
      </c>
      <c r="AB54" s="84">
        <v>71</v>
      </c>
      <c r="AC54" s="4">
        <v>87</v>
      </c>
      <c r="AD54" s="4">
        <v>52</v>
      </c>
      <c r="AE54" s="4">
        <v>102</v>
      </c>
      <c r="AF54" s="4">
        <v>52</v>
      </c>
      <c r="AG54" s="4">
        <v>97</v>
      </c>
      <c r="AH54" s="4">
        <v>32</v>
      </c>
      <c r="AI54" s="4">
        <v>93</v>
      </c>
      <c r="AJ54" s="4">
        <v>50</v>
      </c>
      <c r="AK54" s="4">
        <v>7</v>
      </c>
      <c r="AL54" s="4">
        <v>25</v>
      </c>
      <c r="AM54" s="84">
        <v>4</v>
      </c>
      <c r="AN54" s="85">
        <v>3</v>
      </c>
      <c r="AO54" s="8">
        <v>105</v>
      </c>
      <c r="AP54" s="4">
        <v>74</v>
      </c>
      <c r="AQ54" s="4">
        <v>3</v>
      </c>
      <c r="AR54" s="9">
        <v>3</v>
      </c>
    </row>
    <row r="55" spans="1:44" ht="21.85" customHeight="1" x14ac:dyDescent="0.45">
      <c r="A55" s="8">
        <v>51</v>
      </c>
      <c r="B55" s="4" t="s">
        <v>125</v>
      </c>
      <c r="C55" s="8">
        <v>2</v>
      </c>
      <c r="D55" s="4">
        <v>0</v>
      </c>
      <c r="E55" s="4">
        <v>4</v>
      </c>
      <c r="F55" s="4">
        <v>0</v>
      </c>
      <c r="G55" s="4">
        <v>1</v>
      </c>
      <c r="H55" s="9">
        <v>30</v>
      </c>
      <c r="I55" s="79">
        <v>10000000</v>
      </c>
      <c r="J55" s="80">
        <v>10000000</v>
      </c>
      <c r="K55" s="8">
        <v>2</v>
      </c>
      <c r="L55" s="4">
        <v>2</v>
      </c>
      <c r="M55" s="4">
        <v>1</v>
      </c>
      <c r="N55" s="9">
        <v>0</v>
      </c>
      <c r="O55" s="6">
        <v>850</v>
      </c>
      <c r="P55" s="5">
        <v>1350</v>
      </c>
      <c r="Q55" s="8">
        <v>10</v>
      </c>
      <c r="R55" s="9">
        <v>5</v>
      </c>
      <c r="S55" s="6">
        <v>250</v>
      </c>
      <c r="T55" s="4">
        <v>70</v>
      </c>
      <c r="U55" s="4">
        <v>1151</v>
      </c>
      <c r="V55" s="4">
        <v>1174</v>
      </c>
      <c r="W55" s="4">
        <v>12</v>
      </c>
      <c r="X55" s="4">
        <v>2</v>
      </c>
      <c r="Y55" s="4">
        <v>281</v>
      </c>
      <c r="Z55" s="4">
        <v>63</v>
      </c>
      <c r="AA55" s="84">
        <v>90</v>
      </c>
      <c r="AB55" s="84">
        <v>25</v>
      </c>
      <c r="AC55" s="4">
        <v>30</v>
      </c>
      <c r="AD55" s="4">
        <v>10</v>
      </c>
      <c r="AE55" s="4">
        <v>30</v>
      </c>
      <c r="AF55" s="4">
        <v>10</v>
      </c>
      <c r="AG55" s="4">
        <v>92</v>
      </c>
      <c r="AH55" s="4">
        <v>26</v>
      </c>
      <c r="AI55" s="4">
        <v>66</v>
      </c>
      <c r="AJ55" s="4">
        <v>64</v>
      </c>
      <c r="AK55" s="4">
        <v>16</v>
      </c>
      <c r="AL55" s="4">
        <v>14</v>
      </c>
      <c r="AM55" s="84">
        <v>3</v>
      </c>
      <c r="AN55" s="85">
        <v>1</v>
      </c>
      <c r="AO55" s="8">
        <v>92</v>
      </c>
      <c r="AP55" s="4">
        <v>26</v>
      </c>
      <c r="AQ55" s="4">
        <v>1</v>
      </c>
      <c r="AR55" s="9">
        <v>0</v>
      </c>
    </row>
    <row r="56" spans="1:44" ht="21.85" customHeight="1" x14ac:dyDescent="0.45">
      <c r="A56" s="8">
        <v>52</v>
      </c>
      <c r="B56" s="4" t="s">
        <v>126</v>
      </c>
      <c r="C56" s="8">
        <v>2</v>
      </c>
      <c r="D56" s="4">
        <v>2</v>
      </c>
      <c r="E56" s="4">
        <v>2</v>
      </c>
      <c r="F56" s="4">
        <v>3</v>
      </c>
      <c r="G56" s="4">
        <v>4</v>
      </c>
      <c r="H56" s="9">
        <v>2</v>
      </c>
      <c r="I56" s="79">
        <v>16750000</v>
      </c>
      <c r="J56" s="80">
        <v>17125000</v>
      </c>
      <c r="K56" s="8">
        <v>5</v>
      </c>
      <c r="L56" s="4">
        <v>4</v>
      </c>
      <c r="M56" s="4">
        <v>2</v>
      </c>
      <c r="N56" s="9">
        <v>3</v>
      </c>
      <c r="O56" s="6">
        <v>900</v>
      </c>
      <c r="P56" s="5">
        <v>1650</v>
      </c>
      <c r="Q56" s="8">
        <v>12</v>
      </c>
      <c r="R56" s="9">
        <v>12</v>
      </c>
      <c r="S56" s="6">
        <v>55</v>
      </c>
      <c r="T56" s="4">
        <v>42</v>
      </c>
      <c r="U56" s="4">
        <v>640</v>
      </c>
      <c r="V56" s="4">
        <v>528</v>
      </c>
      <c r="W56" s="4">
        <v>4</v>
      </c>
      <c r="X56" s="4">
        <v>2</v>
      </c>
      <c r="Y56" s="4">
        <v>68</v>
      </c>
      <c r="Z56" s="4">
        <v>48</v>
      </c>
      <c r="AA56" s="84">
        <v>40</v>
      </c>
      <c r="AB56" s="84">
        <v>36</v>
      </c>
      <c r="AC56" s="4">
        <v>12</v>
      </c>
      <c r="AD56" s="4">
        <v>21</v>
      </c>
      <c r="AE56" s="4">
        <v>12</v>
      </c>
      <c r="AF56" s="4">
        <v>24</v>
      </c>
      <c r="AG56" s="4">
        <v>25</v>
      </c>
      <c r="AH56" s="4">
        <v>16</v>
      </c>
      <c r="AI56" s="4">
        <v>48</v>
      </c>
      <c r="AJ56" s="4">
        <v>16</v>
      </c>
      <c r="AK56" s="4">
        <v>6</v>
      </c>
      <c r="AL56" s="4">
        <v>6</v>
      </c>
      <c r="AM56" s="84">
        <v>1</v>
      </c>
      <c r="AN56" s="85">
        <v>2</v>
      </c>
      <c r="AO56" s="8">
        <v>41</v>
      </c>
      <c r="AP56" s="4">
        <v>38</v>
      </c>
      <c r="AQ56" s="4">
        <v>0</v>
      </c>
      <c r="AR56" s="9">
        <v>1</v>
      </c>
    </row>
    <row r="57" spans="1:44" ht="21.85" customHeight="1" x14ac:dyDescent="0.45">
      <c r="A57" s="8">
        <v>53</v>
      </c>
      <c r="B57" s="4" t="s">
        <v>127</v>
      </c>
      <c r="C57" s="8">
        <v>2</v>
      </c>
      <c r="D57" s="4">
        <v>0</v>
      </c>
      <c r="E57" s="4">
        <v>7</v>
      </c>
      <c r="F57" s="4">
        <v>0</v>
      </c>
      <c r="G57" s="4">
        <v>1</v>
      </c>
      <c r="H57" s="9">
        <v>1</v>
      </c>
      <c r="I57" s="79">
        <v>19400000</v>
      </c>
      <c r="J57" s="80">
        <v>18500000</v>
      </c>
      <c r="K57" s="8">
        <v>6</v>
      </c>
      <c r="L57" s="4">
        <v>5</v>
      </c>
      <c r="M57" s="4">
        <v>4</v>
      </c>
      <c r="N57" s="9">
        <v>2</v>
      </c>
      <c r="O57" s="6">
        <v>1120</v>
      </c>
      <c r="P57" s="5">
        <v>2100</v>
      </c>
      <c r="Q57" s="8">
        <v>12</v>
      </c>
      <c r="R57" s="9">
        <v>11</v>
      </c>
      <c r="S57" s="6">
        <v>251</v>
      </c>
      <c r="T57" s="4">
        <v>202</v>
      </c>
      <c r="U57" s="4">
        <v>1600</v>
      </c>
      <c r="V57" s="4">
        <v>1275</v>
      </c>
      <c r="W57" s="4">
        <v>6</v>
      </c>
      <c r="X57" s="4">
        <v>0</v>
      </c>
      <c r="Y57" s="4">
        <v>378</v>
      </c>
      <c r="Z57" s="4">
        <v>342</v>
      </c>
      <c r="AA57" s="84">
        <v>159</v>
      </c>
      <c r="AB57" s="84">
        <v>97</v>
      </c>
      <c r="AC57" s="4">
        <v>81</v>
      </c>
      <c r="AD57" s="4">
        <v>42</v>
      </c>
      <c r="AE57" s="4">
        <v>70</v>
      </c>
      <c r="AF57" s="4">
        <v>32</v>
      </c>
      <c r="AG57" s="4">
        <v>77</v>
      </c>
      <c r="AH57" s="4">
        <v>23</v>
      </c>
      <c r="AI57" s="4">
        <v>88</v>
      </c>
      <c r="AJ57" s="4">
        <v>100</v>
      </c>
      <c r="AK57" s="4">
        <v>34</v>
      </c>
      <c r="AL57" s="4">
        <v>6</v>
      </c>
      <c r="AM57" s="84">
        <v>5</v>
      </c>
      <c r="AN57" s="85">
        <v>5</v>
      </c>
      <c r="AO57" s="8">
        <v>163</v>
      </c>
      <c r="AP57" s="4">
        <v>101</v>
      </c>
      <c r="AQ57" s="4">
        <v>1</v>
      </c>
      <c r="AR57" s="9">
        <v>3</v>
      </c>
    </row>
    <row r="58" spans="1:44" ht="21.85" customHeight="1" x14ac:dyDescent="0.45">
      <c r="A58" s="8">
        <v>54</v>
      </c>
      <c r="B58" s="4" t="s">
        <v>128</v>
      </c>
      <c r="C58" s="8">
        <v>2</v>
      </c>
      <c r="D58" s="4">
        <v>1</v>
      </c>
      <c r="E58" s="4">
        <v>6</v>
      </c>
      <c r="F58" s="4">
        <v>0</v>
      </c>
      <c r="G58" s="4">
        <v>1</v>
      </c>
      <c r="H58" s="9">
        <v>1</v>
      </c>
      <c r="I58" s="79">
        <v>10500000</v>
      </c>
      <c r="J58" s="80">
        <v>9000000</v>
      </c>
      <c r="K58" s="8">
        <v>4</v>
      </c>
      <c r="L58" s="4">
        <v>4</v>
      </c>
      <c r="M58" s="4">
        <v>2</v>
      </c>
      <c r="N58" s="9">
        <v>0</v>
      </c>
      <c r="O58" s="6">
        <v>750</v>
      </c>
      <c r="P58" s="5">
        <v>1745</v>
      </c>
      <c r="Q58" s="8">
        <v>12</v>
      </c>
      <c r="R58" s="9">
        <v>10</v>
      </c>
      <c r="S58" s="6">
        <v>46</v>
      </c>
      <c r="T58" s="4">
        <v>54</v>
      </c>
      <c r="U58" s="4">
        <v>631</v>
      </c>
      <c r="V58" s="4">
        <v>538</v>
      </c>
      <c r="W58" s="4">
        <v>8</v>
      </c>
      <c r="X58" s="4">
        <v>0</v>
      </c>
      <c r="Y58" s="4">
        <v>67</v>
      </c>
      <c r="Z58" s="4">
        <v>82</v>
      </c>
      <c r="AA58" s="84">
        <v>65</v>
      </c>
      <c r="AB58" s="84">
        <v>24</v>
      </c>
      <c r="AC58" s="4">
        <v>19</v>
      </c>
      <c r="AD58" s="4">
        <v>5</v>
      </c>
      <c r="AE58" s="4">
        <v>19</v>
      </c>
      <c r="AF58" s="4">
        <v>5</v>
      </c>
      <c r="AG58" s="4">
        <v>34</v>
      </c>
      <c r="AH58" s="4">
        <v>15</v>
      </c>
      <c r="AI58" s="4">
        <v>47</v>
      </c>
      <c r="AJ58" s="4">
        <v>30</v>
      </c>
      <c r="AK58" s="4">
        <v>18</v>
      </c>
      <c r="AL58" s="4">
        <v>0</v>
      </c>
      <c r="AM58" s="84">
        <v>2</v>
      </c>
      <c r="AN58" s="85">
        <v>1</v>
      </c>
      <c r="AO58" s="8">
        <v>67</v>
      </c>
      <c r="AP58" s="4">
        <v>25</v>
      </c>
      <c r="AQ58" s="4">
        <v>0</v>
      </c>
      <c r="AR58" s="9">
        <v>1</v>
      </c>
    </row>
    <row r="59" spans="1:44" ht="21.85" customHeight="1" x14ac:dyDescent="0.45">
      <c r="A59" s="8">
        <v>55</v>
      </c>
      <c r="B59" s="4" t="s">
        <v>129</v>
      </c>
      <c r="C59" s="8">
        <v>2</v>
      </c>
      <c r="D59" s="4">
        <v>1</v>
      </c>
      <c r="E59" s="4">
        <v>4</v>
      </c>
      <c r="F59" s="4">
        <v>1</v>
      </c>
      <c r="G59" s="4">
        <v>1</v>
      </c>
      <c r="H59" s="9">
        <v>1</v>
      </c>
      <c r="I59" s="79">
        <v>9925000</v>
      </c>
      <c r="J59" s="80">
        <v>9500000</v>
      </c>
      <c r="K59" s="8">
        <v>4</v>
      </c>
      <c r="L59" s="4">
        <v>4</v>
      </c>
      <c r="M59" s="4">
        <v>4</v>
      </c>
      <c r="N59" s="9">
        <v>5</v>
      </c>
      <c r="O59" s="6">
        <v>850</v>
      </c>
      <c r="P59" s="5">
        <v>1850</v>
      </c>
      <c r="Q59" s="8">
        <v>12</v>
      </c>
      <c r="R59" s="9">
        <v>12</v>
      </c>
      <c r="S59" s="6">
        <v>45</v>
      </c>
      <c r="T59" s="4">
        <v>25</v>
      </c>
      <c r="U59" s="4">
        <v>896</v>
      </c>
      <c r="V59" s="4">
        <v>728</v>
      </c>
      <c r="W59" s="4">
        <v>5</v>
      </c>
      <c r="X59" s="4">
        <v>2</v>
      </c>
      <c r="Y59" s="4">
        <v>100</v>
      </c>
      <c r="Z59" s="4">
        <v>123</v>
      </c>
      <c r="AA59" s="84">
        <v>59</v>
      </c>
      <c r="AB59" s="84">
        <v>47</v>
      </c>
      <c r="AC59" s="4">
        <v>51</v>
      </c>
      <c r="AD59" s="4">
        <v>46</v>
      </c>
      <c r="AE59" s="4">
        <v>51</v>
      </c>
      <c r="AF59" s="4">
        <v>46</v>
      </c>
      <c r="AG59" s="4">
        <v>51</v>
      </c>
      <c r="AH59" s="4">
        <v>46</v>
      </c>
      <c r="AI59" s="4">
        <v>11</v>
      </c>
      <c r="AJ59" s="4">
        <v>30</v>
      </c>
      <c r="AK59" s="4">
        <v>40</v>
      </c>
      <c r="AL59" s="4">
        <v>4</v>
      </c>
      <c r="AM59" s="84">
        <v>2</v>
      </c>
      <c r="AN59" s="85">
        <v>2</v>
      </c>
      <c r="AO59" s="8">
        <v>60</v>
      </c>
      <c r="AP59" s="4">
        <v>49</v>
      </c>
      <c r="AQ59" s="4">
        <v>0</v>
      </c>
      <c r="AR59" s="9">
        <v>0</v>
      </c>
    </row>
    <row r="60" spans="1:44" ht="21.85" customHeight="1" x14ac:dyDescent="0.45">
      <c r="A60" s="8">
        <v>56</v>
      </c>
      <c r="B60" s="4" t="s">
        <v>130</v>
      </c>
      <c r="C60" s="8">
        <v>2</v>
      </c>
      <c r="D60" s="4">
        <v>1</v>
      </c>
      <c r="E60" s="4">
        <v>5</v>
      </c>
      <c r="F60" s="4">
        <v>0</v>
      </c>
      <c r="G60" s="4">
        <v>1</v>
      </c>
      <c r="H60" s="9">
        <v>1</v>
      </c>
      <c r="I60" s="79">
        <v>12500000</v>
      </c>
      <c r="J60" s="80">
        <v>12500000</v>
      </c>
      <c r="K60" s="8">
        <v>5</v>
      </c>
      <c r="L60" s="4">
        <v>4</v>
      </c>
      <c r="M60" s="4">
        <v>3</v>
      </c>
      <c r="N60" s="9">
        <v>2</v>
      </c>
      <c r="O60" s="6">
        <v>930</v>
      </c>
      <c r="P60" s="5">
        <v>1800</v>
      </c>
      <c r="Q60" s="8">
        <v>12</v>
      </c>
      <c r="R60" s="9">
        <v>12</v>
      </c>
      <c r="S60" s="6">
        <v>311</v>
      </c>
      <c r="T60" s="4">
        <v>199</v>
      </c>
      <c r="U60" s="4">
        <v>962</v>
      </c>
      <c r="V60" s="4">
        <v>595</v>
      </c>
      <c r="W60" s="4">
        <v>5</v>
      </c>
      <c r="X60" s="4">
        <v>1</v>
      </c>
      <c r="Y60" s="4">
        <v>357</v>
      </c>
      <c r="Z60" s="4">
        <v>245</v>
      </c>
      <c r="AA60" s="84">
        <v>103</v>
      </c>
      <c r="AB60" s="84">
        <v>71</v>
      </c>
      <c r="AC60" s="4">
        <v>66</v>
      </c>
      <c r="AD60" s="4">
        <v>21</v>
      </c>
      <c r="AE60" s="4">
        <v>52</v>
      </c>
      <c r="AF60" s="4">
        <v>15</v>
      </c>
      <c r="AG60" s="4">
        <v>81</v>
      </c>
      <c r="AH60" s="4">
        <v>26</v>
      </c>
      <c r="AI60" s="4">
        <v>25</v>
      </c>
      <c r="AJ60" s="4">
        <v>22</v>
      </c>
      <c r="AK60" s="4">
        <v>58</v>
      </c>
      <c r="AL60" s="4">
        <v>30</v>
      </c>
      <c r="AM60" s="84">
        <v>4</v>
      </c>
      <c r="AN60" s="85">
        <v>3</v>
      </c>
      <c r="AO60" s="8">
        <v>106</v>
      </c>
      <c r="AP60" s="4">
        <v>74</v>
      </c>
      <c r="AQ60" s="4">
        <v>0</v>
      </c>
      <c r="AR60" s="9">
        <v>1</v>
      </c>
    </row>
    <row r="61" spans="1:44" ht="21.85" customHeight="1" x14ac:dyDescent="0.45">
      <c r="A61" s="8">
        <v>57</v>
      </c>
      <c r="B61" s="4" t="s">
        <v>131</v>
      </c>
      <c r="C61" s="8">
        <v>2</v>
      </c>
      <c r="D61" s="4">
        <v>1</v>
      </c>
      <c r="E61" s="4">
        <v>5</v>
      </c>
      <c r="F61" s="4">
        <v>1</v>
      </c>
      <c r="G61" s="4">
        <v>1</v>
      </c>
      <c r="H61" s="9">
        <v>1</v>
      </c>
      <c r="I61" s="79">
        <v>11800000</v>
      </c>
      <c r="J61" s="80">
        <v>9500000</v>
      </c>
      <c r="K61" s="8">
        <v>5</v>
      </c>
      <c r="L61" s="4">
        <v>5</v>
      </c>
      <c r="M61" s="4">
        <v>1</v>
      </c>
      <c r="N61" s="9">
        <v>0</v>
      </c>
      <c r="O61" s="6">
        <v>800</v>
      </c>
      <c r="P61" s="5">
        <v>2050</v>
      </c>
      <c r="Q61" s="8">
        <v>15</v>
      </c>
      <c r="R61" s="9">
        <v>17</v>
      </c>
      <c r="S61" s="6">
        <v>100</v>
      </c>
      <c r="T61" s="4">
        <v>160</v>
      </c>
      <c r="U61" s="4">
        <v>938</v>
      </c>
      <c r="V61" s="4">
        <v>985</v>
      </c>
      <c r="W61" s="4">
        <v>8</v>
      </c>
      <c r="X61" s="4">
        <v>0</v>
      </c>
      <c r="Y61" s="4">
        <v>226</v>
      </c>
      <c r="Z61" s="4">
        <v>132</v>
      </c>
      <c r="AA61" s="84">
        <v>143</v>
      </c>
      <c r="AB61" s="84">
        <v>61</v>
      </c>
      <c r="AC61" s="4">
        <v>89</v>
      </c>
      <c r="AD61" s="4">
        <v>11</v>
      </c>
      <c r="AE61" s="4">
        <v>69</v>
      </c>
      <c r="AF61" s="4">
        <v>2</v>
      </c>
      <c r="AG61" s="4">
        <v>25</v>
      </c>
      <c r="AH61" s="4">
        <v>40</v>
      </c>
      <c r="AI61" s="4">
        <v>104</v>
      </c>
      <c r="AJ61" s="4">
        <v>67</v>
      </c>
      <c r="AK61" s="4">
        <v>31</v>
      </c>
      <c r="AL61" s="4">
        <v>10</v>
      </c>
      <c r="AM61" s="84">
        <v>5</v>
      </c>
      <c r="AN61" s="85">
        <v>3</v>
      </c>
      <c r="AO61" s="8">
        <v>147</v>
      </c>
      <c r="AP61" s="4">
        <v>64</v>
      </c>
      <c r="AQ61" s="4">
        <v>5</v>
      </c>
      <c r="AR61" s="9">
        <v>1</v>
      </c>
    </row>
    <row r="62" spans="1:44" ht="21.85" customHeight="1" x14ac:dyDescent="0.45">
      <c r="A62" s="8">
        <v>58</v>
      </c>
      <c r="B62" s="4" t="s">
        <v>132</v>
      </c>
      <c r="C62" s="8">
        <v>2</v>
      </c>
      <c r="D62" s="4">
        <v>0</v>
      </c>
      <c r="E62" s="4">
        <v>4</v>
      </c>
      <c r="F62" s="4">
        <v>4</v>
      </c>
      <c r="G62" s="4">
        <v>0</v>
      </c>
      <c r="H62" s="9">
        <v>0</v>
      </c>
      <c r="I62" s="79">
        <v>9500000</v>
      </c>
      <c r="J62" s="80">
        <v>8000000</v>
      </c>
      <c r="K62" s="8">
        <v>4</v>
      </c>
      <c r="L62" s="4">
        <v>4</v>
      </c>
      <c r="M62" s="4">
        <v>1</v>
      </c>
      <c r="N62" s="9">
        <v>1</v>
      </c>
      <c r="O62" s="6">
        <v>900</v>
      </c>
      <c r="P62" s="5">
        <v>1700</v>
      </c>
      <c r="Q62" s="8">
        <v>12</v>
      </c>
      <c r="R62" s="9">
        <v>4</v>
      </c>
      <c r="S62" s="6">
        <v>23</v>
      </c>
      <c r="T62" s="4">
        <v>74</v>
      </c>
      <c r="U62" s="4">
        <v>700</v>
      </c>
      <c r="V62" s="4">
        <v>595</v>
      </c>
      <c r="W62" s="4">
        <v>2</v>
      </c>
      <c r="X62" s="4">
        <v>1</v>
      </c>
      <c r="Y62" s="4">
        <v>60</v>
      </c>
      <c r="Z62" s="4">
        <v>41</v>
      </c>
      <c r="AA62" s="84">
        <v>33</v>
      </c>
      <c r="AB62" s="84">
        <v>20</v>
      </c>
      <c r="AC62" s="4">
        <v>25</v>
      </c>
      <c r="AD62" s="4">
        <v>20</v>
      </c>
      <c r="AE62" s="4">
        <v>50</v>
      </c>
      <c r="AF62" s="4">
        <v>5</v>
      </c>
      <c r="AG62" s="4">
        <v>34</v>
      </c>
      <c r="AH62" s="4">
        <v>5</v>
      </c>
      <c r="AI62" s="4">
        <v>12</v>
      </c>
      <c r="AJ62" s="4">
        <v>13</v>
      </c>
      <c r="AK62" s="4">
        <v>5</v>
      </c>
      <c r="AL62" s="4">
        <v>1</v>
      </c>
      <c r="AM62" s="84">
        <v>1</v>
      </c>
      <c r="AN62" s="85">
        <v>1</v>
      </c>
      <c r="AO62" s="8">
        <v>34</v>
      </c>
      <c r="AP62" s="4">
        <v>21</v>
      </c>
      <c r="AQ62" s="4">
        <v>3</v>
      </c>
      <c r="AR62" s="9">
        <v>2</v>
      </c>
    </row>
    <row r="63" spans="1:44" ht="21.85" customHeight="1" x14ac:dyDescent="0.45">
      <c r="A63" s="8">
        <v>59</v>
      </c>
      <c r="B63" s="3" t="s">
        <v>133</v>
      </c>
      <c r="C63" s="8">
        <v>2</v>
      </c>
      <c r="D63" s="3">
        <v>3</v>
      </c>
      <c r="E63" s="3">
        <v>4</v>
      </c>
      <c r="F63" s="3">
        <v>4</v>
      </c>
      <c r="G63" s="3">
        <v>0</v>
      </c>
      <c r="H63" s="11">
        <v>1</v>
      </c>
      <c r="I63" s="81">
        <v>10500000</v>
      </c>
      <c r="J63" s="82">
        <v>9500000</v>
      </c>
      <c r="K63" s="10">
        <v>5</v>
      </c>
      <c r="L63" s="3">
        <v>4</v>
      </c>
      <c r="M63" s="3">
        <v>3</v>
      </c>
      <c r="N63" s="11">
        <v>3</v>
      </c>
      <c r="O63" s="7">
        <v>1050</v>
      </c>
      <c r="P63" s="5">
        <v>1700</v>
      </c>
      <c r="Q63" s="10">
        <v>12</v>
      </c>
      <c r="R63" s="11">
        <v>12</v>
      </c>
      <c r="S63" s="7">
        <v>106</v>
      </c>
      <c r="T63" s="3">
        <v>82</v>
      </c>
      <c r="U63" s="3">
        <v>948</v>
      </c>
      <c r="V63" s="3">
        <v>782</v>
      </c>
      <c r="W63" s="3">
        <v>12</v>
      </c>
      <c r="X63" s="3">
        <v>6</v>
      </c>
      <c r="Y63" s="3">
        <v>107</v>
      </c>
      <c r="Z63" s="3">
        <v>85</v>
      </c>
      <c r="AA63" s="84">
        <v>59</v>
      </c>
      <c r="AB63" s="84">
        <v>33</v>
      </c>
      <c r="AC63" s="3">
        <v>20</v>
      </c>
      <c r="AD63" s="3">
        <v>5</v>
      </c>
      <c r="AE63" s="3">
        <v>20</v>
      </c>
      <c r="AF63" s="3">
        <v>0</v>
      </c>
      <c r="AG63" s="3">
        <v>10</v>
      </c>
      <c r="AH63" s="3">
        <v>2</v>
      </c>
      <c r="AI63" s="3">
        <v>58</v>
      </c>
      <c r="AJ63" s="3">
        <v>39</v>
      </c>
      <c r="AK63" s="3">
        <v>24</v>
      </c>
      <c r="AL63" s="3">
        <v>8</v>
      </c>
      <c r="AM63" s="84">
        <v>2</v>
      </c>
      <c r="AN63" s="85">
        <v>2</v>
      </c>
      <c r="AO63" s="10">
        <v>61</v>
      </c>
      <c r="AP63" s="3">
        <v>34</v>
      </c>
      <c r="AQ63" s="3">
        <v>4</v>
      </c>
      <c r="AR63" s="11">
        <v>0</v>
      </c>
    </row>
    <row r="64" spans="1:44" ht="21.85" customHeight="1" x14ac:dyDescent="0.45">
      <c r="A64" s="8">
        <v>60</v>
      </c>
      <c r="B64" s="3" t="s">
        <v>134</v>
      </c>
      <c r="C64" s="8">
        <v>2</v>
      </c>
      <c r="D64" s="3">
        <v>1</v>
      </c>
      <c r="E64" s="3">
        <v>8</v>
      </c>
      <c r="F64" s="3">
        <v>4</v>
      </c>
      <c r="G64" s="3">
        <v>1</v>
      </c>
      <c r="H64" s="11">
        <v>1</v>
      </c>
      <c r="I64" s="81">
        <v>10000000</v>
      </c>
      <c r="J64" s="82">
        <v>9000000</v>
      </c>
      <c r="K64" s="10">
        <v>3</v>
      </c>
      <c r="L64" s="3">
        <v>3</v>
      </c>
      <c r="M64" s="3">
        <v>3</v>
      </c>
      <c r="N64" s="11">
        <v>1</v>
      </c>
      <c r="O64" s="7">
        <v>700</v>
      </c>
      <c r="P64" s="5">
        <v>1400</v>
      </c>
      <c r="Q64" s="10">
        <v>12</v>
      </c>
      <c r="R64" s="11">
        <v>12</v>
      </c>
      <c r="S64" s="7">
        <v>22</v>
      </c>
      <c r="T64" s="3">
        <v>19</v>
      </c>
      <c r="U64" s="3">
        <v>865</v>
      </c>
      <c r="V64" s="3">
        <v>810</v>
      </c>
      <c r="W64" s="3">
        <v>6</v>
      </c>
      <c r="X64" s="3">
        <v>4</v>
      </c>
      <c r="Y64" s="3">
        <v>15</v>
      </c>
      <c r="Z64" s="3">
        <v>80</v>
      </c>
      <c r="AA64" s="84">
        <v>48</v>
      </c>
      <c r="AB64" s="84">
        <v>23</v>
      </c>
      <c r="AC64" s="3">
        <v>15</v>
      </c>
      <c r="AD64" s="3">
        <v>17</v>
      </c>
      <c r="AE64" s="3">
        <v>33</v>
      </c>
      <c r="AF64" s="3">
        <v>33</v>
      </c>
      <c r="AG64" s="3">
        <v>33</v>
      </c>
      <c r="AH64" s="3">
        <v>33</v>
      </c>
      <c r="AI64" s="3">
        <v>37</v>
      </c>
      <c r="AJ64" s="3">
        <v>18</v>
      </c>
      <c r="AK64" s="3">
        <v>3</v>
      </c>
      <c r="AL64" s="3">
        <v>0</v>
      </c>
      <c r="AM64" s="84">
        <v>2</v>
      </c>
      <c r="AN64" s="85">
        <v>1</v>
      </c>
      <c r="AO64" s="10">
        <v>49</v>
      </c>
      <c r="AP64" s="3">
        <v>24</v>
      </c>
      <c r="AQ64" s="3">
        <v>1</v>
      </c>
      <c r="AR64" s="11">
        <v>0</v>
      </c>
    </row>
    <row r="65" spans="1:44" ht="21.85" customHeight="1" x14ac:dyDescent="0.45">
      <c r="A65" s="8">
        <v>61</v>
      </c>
      <c r="B65" s="3" t="s">
        <v>135</v>
      </c>
      <c r="C65" s="8">
        <v>2</v>
      </c>
      <c r="D65" s="3">
        <v>0</v>
      </c>
      <c r="E65" s="3">
        <v>6</v>
      </c>
      <c r="F65" s="3">
        <v>0</v>
      </c>
      <c r="G65" s="3">
        <v>0</v>
      </c>
      <c r="H65" s="11">
        <v>0</v>
      </c>
      <c r="I65" s="81">
        <v>11000000</v>
      </c>
      <c r="J65" s="82">
        <v>11000000</v>
      </c>
      <c r="K65" s="10">
        <v>4</v>
      </c>
      <c r="L65" s="3">
        <v>4</v>
      </c>
      <c r="M65" s="3">
        <v>1</v>
      </c>
      <c r="N65" s="11">
        <v>0</v>
      </c>
      <c r="O65" s="7">
        <v>700</v>
      </c>
      <c r="P65" s="5">
        <v>1700</v>
      </c>
      <c r="Q65" s="10">
        <v>2</v>
      </c>
      <c r="R65" s="11">
        <v>3</v>
      </c>
      <c r="S65" s="7">
        <v>60</v>
      </c>
      <c r="T65" s="3">
        <v>75</v>
      </c>
      <c r="U65" s="3">
        <v>713</v>
      </c>
      <c r="V65" s="3">
        <v>576</v>
      </c>
      <c r="W65" s="3">
        <v>5</v>
      </c>
      <c r="X65" s="3">
        <v>0</v>
      </c>
      <c r="Y65" s="3">
        <v>51</v>
      </c>
      <c r="Z65" s="3">
        <v>85</v>
      </c>
      <c r="AA65" s="84">
        <v>39</v>
      </c>
      <c r="AB65" s="84">
        <v>33</v>
      </c>
      <c r="AC65" s="3">
        <v>55</v>
      </c>
      <c r="AD65" s="3">
        <v>42</v>
      </c>
      <c r="AE65" s="3">
        <v>55</v>
      </c>
      <c r="AF65" s="3">
        <v>42</v>
      </c>
      <c r="AG65" s="3">
        <v>55</v>
      </c>
      <c r="AH65" s="3">
        <v>42</v>
      </c>
      <c r="AI65" s="3">
        <v>26</v>
      </c>
      <c r="AJ65" s="3">
        <v>22</v>
      </c>
      <c r="AK65" s="3">
        <v>18</v>
      </c>
      <c r="AL65" s="3">
        <v>14</v>
      </c>
      <c r="AM65" s="84">
        <v>1</v>
      </c>
      <c r="AN65" s="85">
        <v>2</v>
      </c>
      <c r="AO65" s="10">
        <v>40</v>
      </c>
      <c r="AP65" s="3">
        <v>34</v>
      </c>
      <c r="AQ65" s="3">
        <v>0</v>
      </c>
      <c r="AR65" s="11">
        <v>1</v>
      </c>
    </row>
    <row r="66" spans="1:44" ht="21.85" customHeight="1" thickBot="1" x14ac:dyDescent="0.5">
      <c r="A66" s="8">
        <v>62</v>
      </c>
      <c r="B66" s="3" t="s">
        <v>136</v>
      </c>
      <c r="C66" s="8">
        <v>2</v>
      </c>
      <c r="D66" s="3">
        <v>2</v>
      </c>
      <c r="E66" s="3">
        <v>4</v>
      </c>
      <c r="F66" s="3">
        <v>1</v>
      </c>
      <c r="G66" s="3">
        <v>1</v>
      </c>
      <c r="H66" s="11">
        <v>0</v>
      </c>
      <c r="I66" s="81">
        <v>14150000</v>
      </c>
      <c r="J66" s="82">
        <v>12700000</v>
      </c>
      <c r="K66" s="10">
        <v>5</v>
      </c>
      <c r="L66" s="3">
        <v>5</v>
      </c>
      <c r="M66" s="3">
        <v>3</v>
      </c>
      <c r="N66" s="11">
        <v>1</v>
      </c>
      <c r="O66" s="7">
        <v>900</v>
      </c>
      <c r="P66" s="5">
        <v>1900</v>
      </c>
      <c r="Q66" s="10">
        <v>12</v>
      </c>
      <c r="R66" s="11">
        <v>12</v>
      </c>
      <c r="S66" s="7">
        <v>334</v>
      </c>
      <c r="T66" s="3">
        <v>146</v>
      </c>
      <c r="U66" s="3">
        <v>1494</v>
      </c>
      <c r="V66" s="3">
        <v>1249</v>
      </c>
      <c r="W66" s="3">
        <v>10</v>
      </c>
      <c r="X66" s="3">
        <v>5</v>
      </c>
      <c r="Y66" s="3">
        <v>142</v>
      </c>
      <c r="Z66" s="3">
        <v>135</v>
      </c>
      <c r="AA66" s="84">
        <v>121</v>
      </c>
      <c r="AB66" s="84">
        <v>64</v>
      </c>
      <c r="AC66" s="3">
        <v>100</v>
      </c>
      <c r="AD66" s="3">
        <v>50</v>
      </c>
      <c r="AE66" s="3">
        <v>100</v>
      </c>
      <c r="AF66" s="3">
        <v>50</v>
      </c>
      <c r="AG66" s="3">
        <v>100</v>
      </c>
      <c r="AH66" s="3">
        <v>50</v>
      </c>
      <c r="AI66" s="3">
        <v>66</v>
      </c>
      <c r="AJ66" s="3">
        <v>50</v>
      </c>
      <c r="AK66" s="3">
        <v>25</v>
      </c>
      <c r="AL66" s="3">
        <v>20</v>
      </c>
      <c r="AM66" s="84">
        <v>4</v>
      </c>
      <c r="AN66" s="85">
        <v>3</v>
      </c>
      <c r="AO66" s="10">
        <v>124</v>
      </c>
      <c r="AP66" s="3">
        <v>67</v>
      </c>
      <c r="AQ66" s="3">
        <v>12</v>
      </c>
      <c r="AR66" s="11">
        <v>7</v>
      </c>
    </row>
    <row r="67" spans="1:44" ht="25.9" customHeight="1" thickBot="1" x14ac:dyDescent="0.5">
      <c r="A67" s="164" t="s">
        <v>74</v>
      </c>
      <c r="B67" s="165"/>
      <c r="C67" s="12">
        <f>SUM(C5:C66)</f>
        <v>124</v>
      </c>
      <c r="D67" s="12">
        <f t="shared" ref="D67:AR67" si="0">SUM(D5:D66)</f>
        <v>104</v>
      </c>
      <c r="E67" s="12">
        <f t="shared" si="0"/>
        <v>329</v>
      </c>
      <c r="F67" s="12">
        <f t="shared" si="0"/>
        <v>115</v>
      </c>
      <c r="G67" s="12">
        <f t="shared" si="0"/>
        <v>72</v>
      </c>
      <c r="H67" s="12">
        <f t="shared" si="0"/>
        <v>84</v>
      </c>
      <c r="I67" s="83">
        <f t="shared" si="0"/>
        <v>947215000</v>
      </c>
      <c r="J67" s="83">
        <f t="shared" si="0"/>
        <v>829340000</v>
      </c>
      <c r="K67" s="12">
        <f t="shared" si="0"/>
        <v>241</v>
      </c>
      <c r="L67" s="12">
        <f t="shared" si="0"/>
        <v>212</v>
      </c>
      <c r="M67" s="12">
        <f t="shared" si="0"/>
        <v>168</v>
      </c>
      <c r="N67" s="12">
        <f t="shared" si="0"/>
        <v>72</v>
      </c>
      <c r="O67" s="12">
        <f t="shared" si="0"/>
        <v>59602</v>
      </c>
      <c r="P67" s="12">
        <f t="shared" si="0"/>
        <v>102061</v>
      </c>
      <c r="Q67" s="12">
        <f t="shared" si="0"/>
        <v>711</v>
      </c>
      <c r="R67" s="12">
        <f t="shared" si="0"/>
        <v>649</v>
      </c>
      <c r="S67" s="12">
        <f t="shared" si="0"/>
        <v>12258</v>
      </c>
      <c r="T67" s="12">
        <f t="shared" si="0"/>
        <v>8076</v>
      </c>
      <c r="U67" s="12">
        <f t="shared" si="0"/>
        <v>68953</v>
      </c>
      <c r="V67" s="12">
        <f t="shared" si="0"/>
        <v>56421</v>
      </c>
      <c r="W67" s="12">
        <f t="shared" si="0"/>
        <v>455</v>
      </c>
      <c r="X67" s="12">
        <f t="shared" si="0"/>
        <v>202</v>
      </c>
      <c r="Y67" s="12">
        <f t="shared" si="0"/>
        <v>16936</v>
      </c>
      <c r="Z67" s="12">
        <f t="shared" si="0"/>
        <v>9513</v>
      </c>
      <c r="AA67" s="12">
        <f t="shared" si="0"/>
        <v>5464</v>
      </c>
      <c r="AB67" s="12">
        <f t="shared" si="0"/>
        <v>3245</v>
      </c>
      <c r="AC67" s="12">
        <f t="shared" si="0"/>
        <v>2618</v>
      </c>
      <c r="AD67" s="12">
        <f t="shared" si="0"/>
        <v>1338</v>
      </c>
      <c r="AE67" s="12">
        <f t="shared" si="0"/>
        <v>2609</v>
      </c>
      <c r="AF67" s="12">
        <f t="shared" si="0"/>
        <v>1199</v>
      </c>
      <c r="AG67" s="12">
        <f t="shared" si="0"/>
        <v>3821</v>
      </c>
      <c r="AH67" s="12">
        <f t="shared" si="0"/>
        <v>1707</v>
      </c>
      <c r="AI67" s="12">
        <f t="shared" si="0"/>
        <v>3056</v>
      </c>
      <c r="AJ67" s="12">
        <f t="shared" si="0"/>
        <v>2469</v>
      </c>
      <c r="AK67" s="12">
        <f t="shared" si="0"/>
        <v>1728</v>
      </c>
      <c r="AL67" s="12">
        <f t="shared" si="0"/>
        <v>826</v>
      </c>
      <c r="AM67" s="12">
        <f t="shared" si="0"/>
        <v>160</v>
      </c>
      <c r="AN67" s="12">
        <f t="shared" si="0"/>
        <v>155</v>
      </c>
      <c r="AO67" s="12">
        <f t="shared" si="0"/>
        <v>5607</v>
      </c>
      <c r="AP67" s="12">
        <f t="shared" si="0"/>
        <v>3380</v>
      </c>
      <c r="AQ67" s="12">
        <f t="shared" si="0"/>
        <v>130</v>
      </c>
      <c r="AR67" s="12">
        <f t="shared" si="0"/>
        <v>81</v>
      </c>
    </row>
  </sheetData>
  <mergeCells count="31">
    <mergeCell ref="AI3:AJ3"/>
    <mergeCell ref="A2:A4"/>
    <mergeCell ref="B2:B4"/>
    <mergeCell ref="C3:D3"/>
    <mergeCell ref="E3:F3"/>
    <mergeCell ref="G3:H3"/>
    <mergeCell ref="Q2:R2"/>
    <mergeCell ref="S2:AN2"/>
    <mergeCell ref="C2:H2"/>
    <mergeCell ref="I2:J2"/>
    <mergeCell ref="K2:N2"/>
    <mergeCell ref="O2:P2"/>
    <mergeCell ref="I3:J3"/>
    <mergeCell ref="K3:L3"/>
    <mergeCell ref="M3:N3"/>
    <mergeCell ref="O3:P3"/>
    <mergeCell ref="AC3:AD3"/>
    <mergeCell ref="Q3:R3"/>
    <mergeCell ref="A67:B67"/>
    <mergeCell ref="AE3:AF3"/>
    <mergeCell ref="AG3:AH3"/>
    <mergeCell ref="S3:T3"/>
    <mergeCell ref="U3:V3"/>
    <mergeCell ref="W3:X3"/>
    <mergeCell ref="Y3:Z3"/>
    <mergeCell ref="AA3:AB3"/>
    <mergeCell ref="AQ3:AR3"/>
    <mergeCell ref="AM3:AN3"/>
    <mergeCell ref="AO3:AP3"/>
    <mergeCell ref="AO2:AR2"/>
    <mergeCell ref="AK3:AL3"/>
  </mergeCells>
  <pageMargins left="0.7" right="0.7" top="0.75" bottom="0.75" header="0.3" footer="0.3"/>
  <pageSetup scale="3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F901-F345-4262-A008-75EA7EE5419C}">
  <sheetPr>
    <tabColor rgb="FFC00000"/>
  </sheetPr>
  <dimension ref="A1:G18"/>
  <sheetViews>
    <sheetView zoomScale="70" zoomScaleNormal="70" workbookViewId="0">
      <selection activeCell="H8" sqref="H8"/>
    </sheetView>
  </sheetViews>
  <sheetFormatPr defaultRowHeight="15.75" x14ac:dyDescent="0.45"/>
  <cols>
    <col min="1" max="1" width="15.46484375" style="127" customWidth="1"/>
    <col min="2" max="2" width="11.796875" style="127" customWidth="1"/>
    <col min="3" max="3" width="11.06640625" style="127" customWidth="1"/>
    <col min="4" max="4" width="11.9296875" style="127" customWidth="1"/>
    <col min="5" max="5" width="12.1328125" style="127" customWidth="1"/>
    <col min="6" max="6" width="12.3984375" style="127" customWidth="1"/>
    <col min="7" max="7" width="11.1328125" style="127" customWidth="1"/>
    <col min="8" max="16384" width="9.06640625" style="127"/>
  </cols>
  <sheetData>
    <row r="1" spans="1:7" ht="17.25" x14ac:dyDescent="0.45">
      <c r="A1" s="174" t="s">
        <v>71</v>
      </c>
      <c r="B1" s="174"/>
      <c r="C1" s="174"/>
      <c r="D1" s="174"/>
      <c r="E1" s="174"/>
      <c r="F1" s="174"/>
      <c r="G1" s="174"/>
    </row>
    <row r="2" spans="1:7" ht="17.25" x14ac:dyDescent="0.45">
      <c r="A2" s="174" t="s">
        <v>644</v>
      </c>
      <c r="B2" s="174"/>
      <c r="C2" s="174"/>
      <c r="D2" s="174"/>
      <c r="E2" s="174"/>
      <c r="F2" s="174"/>
      <c r="G2" s="174"/>
    </row>
    <row r="3" spans="1:7" ht="16.149999999999999" thickBot="1" x14ac:dyDescent="0.5"/>
    <row r="4" spans="1:7" s="12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7" s="128" customFormat="1" ht="20.75" customHeight="1" thickBot="1" x14ac:dyDescent="0.5">
      <c r="A5" s="176"/>
      <c r="B5" s="22" t="s">
        <v>38</v>
      </c>
      <c r="C5" s="22" t="s">
        <v>45</v>
      </c>
      <c r="D5" s="22" t="s">
        <v>46</v>
      </c>
      <c r="E5" s="22" t="s">
        <v>38</v>
      </c>
      <c r="F5" s="22" t="s">
        <v>45</v>
      </c>
      <c r="G5" s="23" t="s">
        <v>46</v>
      </c>
    </row>
    <row r="6" spans="1:7" ht="20.75" customHeight="1" x14ac:dyDescent="0.45">
      <c r="A6" s="26" t="s">
        <v>58</v>
      </c>
      <c r="B6" s="21">
        <v>419</v>
      </c>
      <c r="C6" s="21">
        <v>70</v>
      </c>
      <c r="D6" s="21">
        <v>0</v>
      </c>
      <c r="E6" s="21">
        <v>198</v>
      </c>
      <c r="F6" s="21">
        <v>51</v>
      </c>
      <c r="G6" s="27">
        <v>3</v>
      </c>
    </row>
    <row r="7" spans="1:7" ht="20.75" customHeight="1" x14ac:dyDescent="0.45">
      <c r="A7" s="28" t="s">
        <v>59</v>
      </c>
      <c r="B7" s="19">
        <v>370</v>
      </c>
      <c r="C7" s="19">
        <v>54</v>
      </c>
      <c r="D7" s="19">
        <v>1</v>
      </c>
      <c r="E7" s="19">
        <v>190</v>
      </c>
      <c r="F7" s="19">
        <v>30</v>
      </c>
      <c r="G7" s="29">
        <v>2</v>
      </c>
    </row>
    <row r="8" spans="1:7" ht="20.75" customHeight="1" x14ac:dyDescent="0.45">
      <c r="A8" s="28" t="s">
        <v>60</v>
      </c>
      <c r="B8" s="19">
        <v>410</v>
      </c>
      <c r="C8" s="19">
        <v>61</v>
      </c>
      <c r="D8" s="19">
        <v>3</v>
      </c>
      <c r="E8" s="19">
        <v>227</v>
      </c>
      <c r="F8" s="19">
        <v>47</v>
      </c>
      <c r="G8" s="29">
        <v>3</v>
      </c>
    </row>
    <row r="9" spans="1:7" ht="20.75" customHeight="1" x14ac:dyDescent="0.45">
      <c r="A9" s="28" t="s">
        <v>61</v>
      </c>
      <c r="B9" s="19">
        <v>435</v>
      </c>
      <c r="C9" s="19">
        <v>67</v>
      </c>
      <c r="D9" s="19">
        <v>1</v>
      </c>
      <c r="E9" s="19">
        <v>175</v>
      </c>
      <c r="F9" s="19">
        <v>33</v>
      </c>
      <c r="G9" s="29">
        <v>2</v>
      </c>
    </row>
    <row r="10" spans="1:7" ht="20.75" customHeight="1" x14ac:dyDescent="0.45">
      <c r="A10" s="28" t="s">
        <v>62</v>
      </c>
      <c r="B10" s="19">
        <v>409</v>
      </c>
      <c r="C10" s="19">
        <v>63</v>
      </c>
      <c r="D10" s="19">
        <v>2</v>
      </c>
      <c r="E10" s="19">
        <v>186</v>
      </c>
      <c r="F10" s="19">
        <v>40</v>
      </c>
      <c r="G10" s="29">
        <v>1</v>
      </c>
    </row>
    <row r="11" spans="1:7" ht="20.75" customHeight="1" x14ac:dyDescent="0.45">
      <c r="A11" s="28" t="s">
        <v>63</v>
      </c>
      <c r="B11" s="19">
        <v>382</v>
      </c>
      <c r="C11" s="19">
        <v>53</v>
      </c>
      <c r="D11" s="19">
        <v>1</v>
      </c>
      <c r="E11" s="19">
        <v>197</v>
      </c>
      <c r="F11" s="19">
        <v>26</v>
      </c>
      <c r="G11" s="29">
        <v>4</v>
      </c>
    </row>
    <row r="12" spans="1:7" ht="20.75" customHeight="1" x14ac:dyDescent="0.45">
      <c r="A12" s="28" t="s">
        <v>64</v>
      </c>
      <c r="B12" s="19">
        <v>548</v>
      </c>
      <c r="C12" s="19">
        <v>80</v>
      </c>
      <c r="D12" s="19">
        <v>1</v>
      </c>
      <c r="E12" s="19">
        <v>129</v>
      </c>
      <c r="F12" s="19">
        <v>38</v>
      </c>
      <c r="G12" s="29">
        <v>2</v>
      </c>
    </row>
    <row r="13" spans="1:7" ht="20.75" customHeight="1" x14ac:dyDescent="0.45">
      <c r="A13" s="28" t="s">
        <v>65</v>
      </c>
      <c r="B13" s="19">
        <v>474</v>
      </c>
      <c r="C13" s="19">
        <v>72</v>
      </c>
      <c r="D13" s="19">
        <v>0</v>
      </c>
      <c r="E13" s="19">
        <v>123</v>
      </c>
      <c r="F13" s="19">
        <v>29</v>
      </c>
      <c r="G13" s="29">
        <v>2</v>
      </c>
    </row>
    <row r="14" spans="1:7" ht="20.75" customHeight="1" x14ac:dyDescent="0.45">
      <c r="A14" s="28" t="s">
        <v>66</v>
      </c>
      <c r="B14" s="19">
        <v>435</v>
      </c>
      <c r="C14" s="19">
        <v>57</v>
      </c>
      <c r="D14" s="19">
        <v>2</v>
      </c>
      <c r="E14" s="19">
        <v>172</v>
      </c>
      <c r="F14" s="19">
        <v>40</v>
      </c>
      <c r="G14" s="29">
        <v>0</v>
      </c>
    </row>
    <row r="15" spans="1:7" ht="20.75" customHeight="1" x14ac:dyDescent="0.45">
      <c r="A15" s="28" t="s">
        <v>67</v>
      </c>
      <c r="B15" s="19">
        <v>525</v>
      </c>
      <c r="C15" s="19">
        <v>83</v>
      </c>
      <c r="D15" s="19">
        <v>1</v>
      </c>
      <c r="E15" s="19">
        <v>216</v>
      </c>
      <c r="F15" s="19">
        <v>47</v>
      </c>
      <c r="G15" s="29">
        <v>1</v>
      </c>
    </row>
    <row r="16" spans="1:7" ht="20.75" customHeight="1" x14ac:dyDescent="0.45">
      <c r="A16" s="28" t="s">
        <v>70</v>
      </c>
      <c r="B16" s="19">
        <v>457</v>
      </c>
      <c r="C16" s="19">
        <v>59</v>
      </c>
      <c r="D16" s="19">
        <v>0</v>
      </c>
      <c r="E16" s="19">
        <v>257</v>
      </c>
      <c r="F16" s="19">
        <v>39</v>
      </c>
      <c r="G16" s="29">
        <v>1</v>
      </c>
    </row>
    <row r="17" spans="1:7" ht="20.75" customHeight="1" thickBot="1" x14ac:dyDescent="0.5">
      <c r="A17" s="30" t="s">
        <v>68</v>
      </c>
      <c r="B17" s="24">
        <v>382</v>
      </c>
      <c r="C17" s="24">
        <v>56</v>
      </c>
      <c r="D17" s="24">
        <v>1</v>
      </c>
      <c r="E17" s="24">
        <v>349</v>
      </c>
      <c r="F17" s="24">
        <v>69</v>
      </c>
      <c r="G17" s="31">
        <v>2</v>
      </c>
    </row>
    <row r="18" spans="1:7" ht="20.75" customHeight="1" thickBot="1" x14ac:dyDescent="0.5">
      <c r="A18" s="129" t="s">
        <v>69</v>
      </c>
      <c r="B18" s="130">
        <f>SUM(B6:B17)</f>
        <v>5246</v>
      </c>
      <c r="C18" s="130">
        <f t="shared" ref="C18:G18" si="0">SUM(C6:C17)</f>
        <v>775</v>
      </c>
      <c r="D18" s="131">
        <f t="shared" si="0"/>
        <v>13</v>
      </c>
      <c r="E18" s="130">
        <f t="shared" si="0"/>
        <v>2419</v>
      </c>
      <c r="F18" s="130">
        <f t="shared" si="0"/>
        <v>489</v>
      </c>
      <c r="G18" s="130">
        <f t="shared" si="0"/>
        <v>23</v>
      </c>
    </row>
  </sheetData>
  <mergeCells count="5">
    <mergeCell ref="A1:G1"/>
    <mergeCell ref="A2:G2"/>
    <mergeCell ref="A4:A5"/>
    <mergeCell ref="B4:D4"/>
    <mergeCell ref="E4:G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1DE9-EF24-43BB-B838-8B84302A6A7C}">
  <sheetPr>
    <tabColor rgb="FF0070C0"/>
  </sheetPr>
  <dimension ref="A1:M18"/>
  <sheetViews>
    <sheetView zoomScale="80" zoomScaleNormal="80" workbookViewId="0">
      <selection activeCell="H10" sqref="H10"/>
    </sheetView>
  </sheetViews>
  <sheetFormatPr defaultRowHeight="14.25" x14ac:dyDescent="0.45"/>
  <cols>
    <col min="1" max="1" width="15.46484375" style="20" customWidth="1"/>
    <col min="2" max="3" width="9.06640625" style="20"/>
    <col min="4" max="4" width="11.9296875" style="20" customWidth="1"/>
    <col min="5" max="6" width="9.06640625" style="20"/>
    <col min="7" max="7" width="11.1328125" style="20" customWidth="1"/>
    <col min="8" max="16384" width="9.06640625" style="20"/>
  </cols>
  <sheetData>
    <row r="1" spans="1:13" x14ac:dyDescent="0.45">
      <c r="A1" s="179" t="s">
        <v>71</v>
      </c>
      <c r="B1" s="179"/>
      <c r="C1" s="179"/>
      <c r="D1" s="179"/>
      <c r="E1" s="179"/>
      <c r="F1" s="179"/>
      <c r="G1" s="179"/>
    </row>
    <row r="2" spans="1:13" x14ac:dyDescent="0.45">
      <c r="A2" s="179" t="s">
        <v>72</v>
      </c>
      <c r="B2" s="179"/>
      <c r="C2" s="179"/>
      <c r="D2" s="179"/>
      <c r="E2" s="179"/>
      <c r="F2" s="179"/>
      <c r="G2" s="179"/>
    </row>
    <row r="3" spans="1:13" ht="14.65" thickBot="1" x14ac:dyDescent="0.5"/>
    <row r="4" spans="1:13" s="1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13" s="18" customFormat="1" ht="20.75" customHeight="1" thickBot="1" x14ac:dyDescent="0.5">
      <c r="A5" s="176"/>
      <c r="B5" s="88" t="s">
        <v>38</v>
      </c>
      <c r="C5" s="88" t="s">
        <v>45</v>
      </c>
      <c r="D5" s="88" t="s">
        <v>46</v>
      </c>
      <c r="E5" s="22" t="s">
        <v>38</v>
      </c>
      <c r="F5" s="22" t="s">
        <v>45</v>
      </c>
      <c r="G5" s="23" t="s">
        <v>46</v>
      </c>
    </row>
    <row r="6" spans="1:13" ht="20.75" customHeight="1" x14ac:dyDescent="0.45">
      <c r="A6" s="26" t="s">
        <v>58</v>
      </c>
      <c r="B6" s="19">
        <v>1388</v>
      </c>
      <c r="C6" s="19">
        <v>395</v>
      </c>
      <c r="D6" s="19">
        <v>10</v>
      </c>
      <c r="E6" s="90">
        <v>713</v>
      </c>
      <c r="F6" s="90">
        <v>271</v>
      </c>
      <c r="G6" s="91">
        <v>9</v>
      </c>
      <c r="K6" s="89"/>
      <c r="L6" s="89"/>
      <c r="M6" s="89"/>
    </row>
    <row r="7" spans="1:13" ht="20.75" customHeight="1" x14ac:dyDescent="0.45">
      <c r="A7" s="28" t="s">
        <v>59</v>
      </c>
      <c r="B7" s="19">
        <v>1541</v>
      </c>
      <c r="C7" s="19">
        <v>421</v>
      </c>
      <c r="D7" s="19">
        <v>8</v>
      </c>
      <c r="E7" s="92">
        <v>649</v>
      </c>
      <c r="F7" s="92">
        <v>249</v>
      </c>
      <c r="G7" s="93">
        <v>9</v>
      </c>
      <c r="K7" s="89"/>
      <c r="L7" s="89"/>
      <c r="M7" s="89"/>
    </row>
    <row r="8" spans="1:13" ht="20.75" customHeight="1" x14ac:dyDescent="0.45">
      <c r="A8" s="28" t="s">
        <v>60</v>
      </c>
      <c r="B8" s="19">
        <v>1629</v>
      </c>
      <c r="C8" s="19">
        <v>515</v>
      </c>
      <c r="D8" s="19">
        <v>8</v>
      </c>
      <c r="E8" s="92">
        <v>803</v>
      </c>
      <c r="F8" s="92">
        <v>317</v>
      </c>
      <c r="G8" s="93">
        <v>11</v>
      </c>
      <c r="K8" s="89"/>
      <c r="L8" s="89"/>
      <c r="M8" s="89"/>
    </row>
    <row r="9" spans="1:13" ht="20.75" customHeight="1" x14ac:dyDescent="0.45">
      <c r="A9" s="28" t="s">
        <v>61</v>
      </c>
      <c r="B9" s="19">
        <v>1275</v>
      </c>
      <c r="C9" s="19">
        <v>357</v>
      </c>
      <c r="D9" s="19">
        <v>13</v>
      </c>
      <c r="E9" s="92">
        <v>788</v>
      </c>
      <c r="F9" s="92">
        <v>291</v>
      </c>
      <c r="G9" s="93">
        <v>9</v>
      </c>
      <c r="K9" s="89"/>
      <c r="L9" s="89"/>
      <c r="M9" s="89"/>
    </row>
    <row r="10" spans="1:13" ht="20.75" customHeight="1" x14ac:dyDescent="0.45">
      <c r="A10" s="28" t="s">
        <v>62</v>
      </c>
      <c r="B10" s="19">
        <v>1094</v>
      </c>
      <c r="C10" s="19">
        <v>343</v>
      </c>
      <c r="D10" s="19">
        <v>10</v>
      </c>
      <c r="E10" s="92">
        <v>633</v>
      </c>
      <c r="F10" s="92">
        <v>257</v>
      </c>
      <c r="G10" s="93">
        <v>4</v>
      </c>
      <c r="K10" s="89"/>
      <c r="L10" s="89"/>
      <c r="M10" s="89"/>
    </row>
    <row r="11" spans="1:13" ht="20.75" customHeight="1" x14ac:dyDescent="0.45">
      <c r="A11" s="28" t="s">
        <v>63</v>
      </c>
      <c r="B11" s="19">
        <v>1189</v>
      </c>
      <c r="C11" s="19">
        <v>421</v>
      </c>
      <c r="D11" s="19">
        <v>12</v>
      </c>
      <c r="E11" s="92">
        <v>640</v>
      </c>
      <c r="F11" s="92">
        <v>195</v>
      </c>
      <c r="G11" s="93">
        <v>6</v>
      </c>
      <c r="K11" s="89"/>
      <c r="L11" s="89"/>
      <c r="M11" s="89"/>
    </row>
    <row r="12" spans="1:13" ht="20.75" customHeight="1" x14ac:dyDescent="0.45">
      <c r="A12" s="28" t="s">
        <v>64</v>
      </c>
      <c r="B12" s="19">
        <v>1256</v>
      </c>
      <c r="C12" s="19">
        <v>512</v>
      </c>
      <c r="D12" s="19">
        <v>8</v>
      </c>
      <c r="E12" s="92">
        <v>485</v>
      </c>
      <c r="F12" s="92">
        <v>299</v>
      </c>
      <c r="G12" s="93">
        <v>3</v>
      </c>
      <c r="K12" s="89"/>
      <c r="L12" s="89"/>
      <c r="M12" s="89"/>
    </row>
    <row r="13" spans="1:13" ht="20.75" customHeight="1" x14ac:dyDescent="0.45">
      <c r="A13" s="28" t="s">
        <v>65</v>
      </c>
      <c r="B13" s="19">
        <v>1436</v>
      </c>
      <c r="C13" s="19">
        <v>498</v>
      </c>
      <c r="D13" s="19">
        <v>16</v>
      </c>
      <c r="E13" s="92">
        <v>622</v>
      </c>
      <c r="F13" s="92">
        <v>251</v>
      </c>
      <c r="G13" s="93">
        <v>4</v>
      </c>
      <c r="K13" s="89"/>
      <c r="L13" s="89"/>
      <c r="M13" s="89"/>
    </row>
    <row r="14" spans="1:13" ht="20.75" customHeight="1" x14ac:dyDescent="0.45">
      <c r="A14" s="28" t="s">
        <v>66</v>
      </c>
      <c r="B14" s="19">
        <v>1505</v>
      </c>
      <c r="C14" s="19">
        <v>507</v>
      </c>
      <c r="D14" s="19">
        <v>9</v>
      </c>
      <c r="E14" s="92">
        <v>860</v>
      </c>
      <c r="F14" s="92">
        <v>279</v>
      </c>
      <c r="G14" s="93">
        <v>6</v>
      </c>
      <c r="K14" s="89"/>
      <c r="L14" s="89"/>
      <c r="M14" s="89"/>
    </row>
    <row r="15" spans="1:13" ht="20.75" customHeight="1" x14ac:dyDescent="0.45">
      <c r="A15" s="28" t="s">
        <v>67</v>
      </c>
      <c r="B15" s="19">
        <v>1379</v>
      </c>
      <c r="C15" s="19">
        <v>435</v>
      </c>
      <c r="D15" s="19">
        <v>12</v>
      </c>
      <c r="E15" s="92">
        <v>945</v>
      </c>
      <c r="F15" s="92">
        <v>281</v>
      </c>
      <c r="G15" s="93">
        <v>7</v>
      </c>
      <c r="K15" s="89"/>
      <c r="L15" s="89"/>
      <c r="M15" s="89"/>
    </row>
    <row r="16" spans="1:13" ht="20.75" customHeight="1" x14ac:dyDescent="0.45">
      <c r="A16" s="28" t="s">
        <v>70</v>
      </c>
      <c r="B16" s="19">
        <v>1591</v>
      </c>
      <c r="C16" s="19">
        <v>598</v>
      </c>
      <c r="D16" s="19">
        <v>10</v>
      </c>
      <c r="E16" s="92">
        <v>872</v>
      </c>
      <c r="F16" s="92">
        <v>337</v>
      </c>
      <c r="G16" s="93">
        <v>8</v>
      </c>
      <c r="K16" s="89"/>
      <c r="L16" s="89"/>
      <c r="M16" s="89"/>
    </row>
    <row r="17" spans="1:13" ht="20.75" customHeight="1" thickBot="1" x14ac:dyDescent="0.5">
      <c r="A17" s="30" t="s">
        <v>68</v>
      </c>
      <c r="B17" s="19">
        <v>1653</v>
      </c>
      <c r="C17" s="19">
        <v>605</v>
      </c>
      <c r="D17" s="19">
        <v>14</v>
      </c>
      <c r="E17" s="94">
        <v>1504</v>
      </c>
      <c r="F17" s="94">
        <v>353</v>
      </c>
      <c r="G17" s="95">
        <v>5</v>
      </c>
      <c r="K17" s="89"/>
      <c r="L17" s="89"/>
      <c r="M17" s="89"/>
    </row>
    <row r="18" spans="1:13" ht="20.75" customHeight="1" thickBot="1" x14ac:dyDescent="0.5">
      <c r="A18" s="25" t="s">
        <v>69</v>
      </c>
      <c r="B18" s="96">
        <f>SUM(B6:B17)</f>
        <v>16936</v>
      </c>
      <c r="C18" s="96">
        <f>SUM(C6:C17)</f>
        <v>5607</v>
      </c>
      <c r="D18" s="96">
        <f t="shared" ref="D18" si="0">SUM(D6:D17)</f>
        <v>130</v>
      </c>
      <c r="E18" s="96">
        <f>SUM(E6:E17)</f>
        <v>9514</v>
      </c>
      <c r="F18" s="96">
        <f t="shared" ref="F18:G18" si="1">SUM(F6:F17)</f>
        <v>3380</v>
      </c>
      <c r="G18" s="96">
        <f t="shared" si="1"/>
        <v>81</v>
      </c>
      <c r="K18" s="89"/>
      <c r="L18" s="89"/>
      <c r="M18" s="89"/>
    </row>
  </sheetData>
  <mergeCells count="5">
    <mergeCell ref="B4:D4"/>
    <mergeCell ref="E4:G4"/>
    <mergeCell ref="A4:A5"/>
    <mergeCell ref="A1:G1"/>
    <mergeCell ref="A2:G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F116-12A3-4273-B521-EE17BA5BC8A8}">
  <sheetPr>
    <tabColor rgb="FFC00000"/>
    <pageSetUpPr fitToPage="1"/>
  </sheetPr>
  <dimension ref="A1:D27"/>
  <sheetViews>
    <sheetView zoomScale="70" zoomScaleNormal="70" workbookViewId="0">
      <selection activeCell="I8" sqref="I8"/>
    </sheetView>
  </sheetViews>
  <sheetFormatPr defaultRowHeight="15.4" x14ac:dyDescent="0.45"/>
  <cols>
    <col min="1" max="1" width="11.06640625" style="2" customWidth="1"/>
    <col min="2" max="2" width="37.19921875" style="2" customWidth="1"/>
    <col min="3" max="3" width="39.73046875" style="2" customWidth="1"/>
    <col min="4" max="16384" width="9.06640625" style="2"/>
  </cols>
  <sheetData>
    <row r="1" spans="1:4" ht="15.75" thickBot="1" x14ac:dyDescent="0.5"/>
    <row r="2" spans="1:4" ht="10.15" customHeight="1" x14ac:dyDescent="0.45">
      <c r="A2" s="166" t="s">
        <v>0</v>
      </c>
      <c r="B2" s="169" t="s">
        <v>1</v>
      </c>
      <c r="C2" s="180" t="s">
        <v>2</v>
      </c>
      <c r="D2" s="183"/>
    </row>
    <row r="3" spans="1:4" s="1" customFormat="1" ht="22.15" customHeight="1" x14ac:dyDescent="0.45">
      <c r="A3" s="167"/>
      <c r="B3" s="170"/>
      <c r="C3" s="181"/>
      <c r="D3" s="183"/>
    </row>
    <row r="4" spans="1:4" s="1" customFormat="1" ht="27.85" customHeight="1" thickBot="1" x14ac:dyDescent="0.5">
      <c r="A4" s="168"/>
      <c r="B4" s="171"/>
      <c r="C4" s="182"/>
      <c r="D4" s="183"/>
    </row>
    <row r="5" spans="1:4" ht="22.9" customHeight="1" x14ac:dyDescent="0.45">
      <c r="A5" s="8">
        <v>1</v>
      </c>
      <c r="B5" s="4" t="s">
        <v>15</v>
      </c>
      <c r="C5" s="6" t="s">
        <v>279</v>
      </c>
    </row>
    <row r="6" spans="1:4" ht="22.9" customHeight="1" x14ac:dyDescent="0.45">
      <c r="A6" s="10">
        <v>2</v>
      </c>
      <c r="B6" s="3" t="s">
        <v>16</v>
      </c>
      <c r="C6" s="7" t="s">
        <v>278</v>
      </c>
    </row>
    <row r="7" spans="1:4" ht="22.9" customHeight="1" x14ac:dyDescent="0.45">
      <c r="A7" s="10">
        <v>3</v>
      </c>
      <c r="B7" s="3" t="s">
        <v>17</v>
      </c>
      <c r="C7" s="7" t="s">
        <v>300</v>
      </c>
    </row>
    <row r="8" spans="1:4" ht="22.9" customHeight="1" x14ac:dyDescent="0.45">
      <c r="A8" s="10">
        <v>4</v>
      </c>
      <c r="B8" s="3" t="s">
        <v>18</v>
      </c>
      <c r="C8" s="7" t="s">
        <v>280</v>
      </c>
    </row>
    <row r="9" spans="1:4" ht="22.9" customHeight="1" x14ac:dyDescent="0.45">
      <c r="A9" s="10">
        <v>5</v>
      </c>
      <c r="B9" s="3" t="s">
        <v>19</v>
      </c>
      <c r="C9" s="7" t="s">
        <v>281</v>
      </c>
    </row>
    <row r="10" spans="1:4" ht="22.9" customHeight="1" x14ac:dyDescent="0.45">
      <c r="A10" s="10">
        <v>6</v>
      </c>
      <c r="B10" s="3" t="s">
        <v>20</v>
      </c>
      <c r="C10" s="7" t="s">
        <v>282</v>
      </c>
    </row>
    <row r="11" spans="1:4" ht="22.9" customHeight="1" x14ac:dyDescent="0.45">
      <c r="A11" s="10">
        <v>7</v>
      </c>
      <c r="B11" s="3" t="s">
        <v>21</v>
      </c>
      <c r="C11" s="7" t="s">
        <v>283</v>
      </c>
    </row>
    <row r="12" spans="1:4" ht="22.9" customHeight="1" x14ac:dyDescent="0.45">
      <c r="A12" s="10">
        <v>8</v>
      </c>
      <c r="B12" s="3" t="s">
        <v>22</v>
      </c>
      <c r="C12" s="7" t="s">
        <v>284</v>
      </c>
    </row>
    <row r="13" spans="1:4" ht="22.9" customHeight="1" x14ac:dyDescent="0.45">
      <c r="A13" s="10">
        <v>9</v>
      </c>
      <c r="B13" s="3" t="s">
        <v>23</v>
      </c>
      <c r="C13" s="7" t="s">
        <v>285</v>
      </c>
    </row>
    <row r="14" spans="1:4" ht="22.9" customHeight="1" x14ac:dyDescent="0.45">
      <c r="A14" s="10">
        <v>10</v>
      </c>
      <c r="B14" s="3" t="s">
        <v>24</v>
      </c>
      <c r="C14" s="7" t="s">
        <v>286</v>
      </c>
    </row>
    <row r="15" spans="1:4" ht="22.9" customHeight="1" x14ac:dyDescent="0.45">
      <c r="A15" s="10">
        <v>11</v>
      </c>
      <c r="B15" s="3" t="s">
        <v>25</v>
      </c>
      <c r="C15" s="7" t="s">
        <v>287</v>
      </c>
    </row>
    <row r="16" spans="1:4" ht="22.9" customHeight="1" x14ac:dyDescent="0.45">
      <c r="A16" s="10">
        <v>12</v>
      </c>
      <c r="B16" s="3" t="s">
        <v>26</v>
      </c>
      <c r="C16" s="7" t="s">
        <v>288</v>
      </c>
    </row>
    <row r="17" spans="1:3" ht="22.9" customHeight="1" x14ac:dyDescent="0.45">
      <c r="A17" s="10">
        <v>13</v>
      </c>
      <c r="B17" s="3" t="s">
        <v>27</v>
      </c>
      <c r="C17" s="7" t="s">
        <v>289</v>
      </c>
    </row>
    <row r="18" spans="1:3" ht="22.9" customHeight="1" x14ac:dyDescent="0.45">
      <c r="A18" s="10">
        <v>14</v>
      </c>
      <c r="B18" s="3" t="s">
        <v>28</v>
      </c>
      <c r="C18" s="7" t="s">
        <v>290</v>
      </c>
    </row>
    <row r="19" spans="1:3" ht="22.9" customHeight="1" x14ac:dyDescent="0.45">
      <c r="A19" s="10">
        <v>15</v>
      </c>
      <c r="B19" s="3" t="s">
        <v>29</v>
      </c>
      <c r="C19" s="7" t="s">
        <v>291</v>
      </c>
    </row>
    <row r="20" spans="1:3" ht="22.9" customHeight="1" x14ac:dyDescent="0.45">
      <c r="A20" s="10">
        <v>16</v>
      </c>
      <c r="B20" s="3" t="s">
        <v>30</v>
      </c>
      <c r="C20" s="7" t="s">
        <v>292</v>
      </c>
    </row>
    <row r="21" spans="1:3" ht="22.9" customHeight="1" x14ac:dyDescent="0.45">
      <c r="A21" s="10">
        <v>17</v>
      </c>
      <c r="B21" s="3" t="s">
        <v>31</v>
      </c>
      <c r="C21" s="7" t="s">
        <v>293</v>
      </c>
    </row>
    <row r="22" spans="1:3" ht="22.9" customHeight="1" x14ac:dyDescent="0.45">
      <c r="A22" s="10">
        <v>18</v>
      </c>
      <c r="B22" s="3" t="s">
        <v>32</v>
      </c>
      <c r="C22" s="7" t="s">
        <v>294</v>
      </c>
    </row>
    <row r="23" spans="1:3" ht="22.9" customHeight="1" x14ac:dyDescent="0.45">
      <c r="A23" s="10">
        <v>19</v>
      </c>
      <c r="B23" s="3" t="s">
        <v>33</v>
      </c>
      <c r="C23" s="7" t="s">
        <v>295</v>
      </c>
    </row>
    <row r="24" spans="1:3" ht="22.9" customHeight="1" x14ac:dyDescent="0.45">
      <c r="A24" s="10">
        <v>20</v>
      </c>
      <c r="B24" s="3" t="s">
        <v>34</v>
      </c>
      <c r="C24" s="7" t="s">
        <v>299</v>
      </c>
    </row>
    <row r="25" spans="1:3" ht="22.9" customHeight="1" x14ac:dyDescent="0.45">
      <c r="A25" s="10">
        <v>21</v>
      </c>
      <c r="B25" s="3" t="s">
        <v>35</v>
      </c>
      <c r="C25" s="7" t="s">
        <v>296</v>
      </c>
    </row>
    <row r="26" spans="1:3" ht="22.9" customHeight="1" x14ac:dyDescent="0.45">
      <c r="A26" s="10">
        <v>22</v>
      </c>
      <c r="B26" s="3" t="s">
        <v>36</v>
      </c>
      <c r="C26" s="7" t="s">
        <v>297</v>
      </c>
    </row>
    <row r="27" spans="1:3" ht="22.9" customHeight="1" x14ac:dyDescent="0.45">
      <c r="A27" s="3">
        <v>23</v>
      </c>
      <c r="B27" s="3" t="s">
        <v>37</v>
      </c>
      <c r="C27" s="3" t="s">
        <v>298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scale="3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6BED-139E-4611-8F06-2004A41C5BBD}">
  <sheetPr>
    <tabColor rgb="FF0070C0"/>
  </sheetPr>
  <dimension ref="A2:G66"/>
  <sheetViews>
    <sheetView topLeftCell="A28" zoomScaleNormal="100" workbookViewId="0">
      <selection activeCell="F38" sqref="F38"/>
    </sheetView>
  </sheetViews>
  <sheetFormatPr defaultColWidth="9" defaultRowHeight="15.4" x14ac:dyDescent="0.45"/>
  <cols>
    <col min="1" max="1" width="6" style="35" customWidth="1"/>
    <col min="2" max="2" width="29" style="35" customWidth="1"/>
    <col min="3" max="3" width="36.796875" style="35" customWidth="1"/>
    <col min="4" max="16384" width="9" style="35"/>
  </cols>
  <sheetData>
    <row r="2" spans="1:7" ht="15.75" thickBot="1" x14ac:dyDescent="0.5"/>
    <row r="3" spans="1:7" s="33" customFormat="1" ht="21.4" customHeight="1" x14ac:dyDescent="0.45">
      <c r="A3" s="175" t="s">
        <v>212</v>
      </c>
      <c r="B3" s="177" t="s">
        <v>213</v>
      </c>
      <c r="C3" s="169" t="s">
        <v>214</v>
      </c>
    </row>
    <row r="4" spans="1:7" s="33" customFormat="1" ht="21.4" customHeight="1" thickBot="1" x14ac:dyDescent="0.5">
      <c r="A4" s="176"/>
      <c r="B4" s="184"/>
      <c r="C4" s="171"/>
    </row>
    <row r="5" spans="1:7" x14ac:dyDescent="0.45">
      <c r="A5" s="21">
        <v>1</v>
      </c>
      <c r="B5" s="38" t="s">
        <v>75</v>
      </c>
      <c r="C5" s="39" t="s">
        <v>137</v>
      </c>
    </row>
    <row r="6" spans="1:7" x14ac:dyDescent="0.45">
      <c r="A6" s="19">
        <v>2</v>
      </c>
      <c r="B6" s="34" t="s">
        <v>76</v>
      </c>
      <c r="C6" s="19" t="s">
        <v>138</v>
      </c>
    </row>
    <row r="7" spans="1:7" x14ac:dyDescent="0.45">
      <c r="A7" s="19">
        <v>3</v>
      </c>
      <c r="B7" s="34" t="s">
        <v>77</v>
      </c>
      <c r="C7" s="19" t="s">
        <v>139</v>
      </c>
    </row>
    <row r="8" spans="1:7" x14ac:dyDescent="0.45">
      <c r="A8" s="19">
        <v>4</v>
      </c>
      <c r="B8" s="34" t="s">
        <v>78</v>
      </c>
      <c r="C8" s="19" t="s">
        <v>140</v>
      </c>
    </row>
    <row r="9" spans="1:7" x14ac:dyDescent="0.45">
      <c r="A9" s="19">
        <v>5</v>
      </c>
      <c r="B9" s="34" t="s">
        <v>79</v>
      </c>
      <c r="C9" s="19" t="s">
        <v>141</v>
      </c>
    </row>
    <row r="10" spans="1:7" x14ac:dyDescent="0.45">
      <c r="A10" s="19">
        <v>6</v>
      </c>
      <c r="B10" s="34" t="s">
        <v>80</v>
      </c>
      <c r="C10" s="19" t="s">
        <v>142</v>
      </c>
    </row>
    <row r="11" spans="1:7" x14ac:dyDescent="0.45">
      <c r="A11" s="19">
        <v>7</v>
      </c>
      <c r="B11" s="34" t="s">
        <v>81</v>
      </c>
      <c r="C11" s="19" t="s">
        <v>143</v>
      </c>
      <c r="G11" s="35" t="s">
        <v>215</v>
      </c>
    </row>
    <row r="12" spans="1:7" x14ac:dyDescent="0.45">
      <c r="A12" s="19">
        <v>8</v>
      </c>
      <c r="B12" s="34" t="s">
        <v>82</v>
      </c>
      <c r="C12" s="19" t="s">
        <v>144</v>
      </c>
    </row>
    <row r="13" spans="1:7" x14ac:dyDescent="0.45">
      <c r="A13" s="19">
        <v>9</v>
      </c>
      <c r="B13" s="34" t="s">
        <v>83</v>
      </c>
      <c r="C13" s="19" t="s">
        <v>145</v>
      </c>
    </row>
    <row r="14" spans="1:7" x14ac:dyDescent="0.45">
      <c r="A14" s="19">
        <v>10</v>
      </c>
      <c r="B14" s="34" t="s">
        <v>84</v>
      </c>
      <c r="C14" s="19" t="s">
        <v>146</v>
      </c>
    </row>
    <row r="15" spans="1:7" s="37" customFormat="1" x14ac:dyDescent="0.45">
      <c r="A15" s="86">
        <v>11</v>
      </c>
      <c r="B15" s="87" t="s">
        <v>85</v>
      </c>
      <c r="C15" s="86" t="s">
        <v>147</v>
      </c>
    </row>
    <row r="16" spans="1:7" s="37" customFormat="1" x14ac:dyDescent="0.45">
      <c r="A16" s="86">
        <v>12</v>
      </c>
      <c r="B16" s="87" t="s">
        <v>86</v>
      </c>
      <c r="C16" s="86" t="s">
        <v>148</v>
      </c>
    </row>
    <row r="17" spans="1:7" x14ac:dyDescent="0.45">
      <c r="A17" s="19">
        <v>13</v>
      </c>
      <c r="B17" s="34" t="s">
        <v>87</v>
      </c>
      <c r="C17" s="19" t="s">
        <v>149</v>
      </c>
    </row>
    <row r="18" spans="1:7" x14ac:dyDescent="0.45">
      <c r="A18" s="19">
        <v>14</v>
      </c>
      <c r="B18" s="34" t="s">
        <v>88</v>
      </c>
      <c r="C18" s="19" t="s">
        <v>150</v>
      </c>
    </row>
    <row r="19" spans="1:7" x14ac:dyDescent="0.45">
      <c r="A19" s="19">
        <v>15</v>
      </c>
      <c r="B19" s="34" t="s">
        <v>89</v>
      </c>
      <c r="C19" s="19" t="s">
        <v>151</v>
      </c>
    </row>
    <row r="20" spans="1:7" x14ac:dyDescent="0.45">
      <c r="A20" s="19">
        <v>16</v>
      </c>
      <c r="B20" s="34" t="s">
        <v>90</v>
      </c>
      <c r="C20" s="19" t="s">
        <v>152</v>
      </c>
    </row>
    <row r="21" spans="1:7" x14ac:dyDescent="0.45">
      <c r="A21" s="19">
        <v>17</v>
      </c>
      <c r="B21" s="34" t="s">
        <v>91</v>
      </c>
      <c r="C21" s="19" t="s">
        <v>153</v>
      </c>
    </row>
    <row r="22" spans="1:7" x14ac:dyDescent="0.45">
      <c r="A22" s="19">
        <v>18</v>
      </c>
      <c r="B22" s="34" t="s">
        <v>92</v>
      </c>
      <c r="C22" s="19" t="s">
        <v>154</v>
      </c>
    </row>
    <row r="23" spans="1:7" x14ac:dyDescent="0.45">
      <c r="A23" s="19">
        <v>19</v>
      </c>
      <c r="B23" s="34" t="s">
        <v>93</v>
      </c>
      <c r="C23" s="19" t="s">
        <v>155</v>
      </c>
    </row>
    <row r="24" spans="1:7" x14ac:dyDescent="0.45">
      <c r="A24" s="19">
        <v>20</v>
      </c>
      <c r="B24" s="34" t="s">
        <v>94</v>
      </c>
      <c r="C24" s="19" t="s">
        <v>156</v>
      </c>
    </row>
    <row r="25" spans="1:7" x14ac:dyDescent="0.45">
      <c r="A25" s="19">
        <v>21</v>
      </c>
      <c r="B25" s="34" t="s">
        <v>95</v>
      </c>
      <c r="C25" s="19" t="s">
        <v>157</v>
      </c>
    </row>
    <row r="26" spans="1:7" x14ac:dyDescent="0.45">
      <c r="A26" s="19">
        <v>22</v>
      </c>
      <c r="B26" s="34" t="s">
        <v>96</v>
      </c>
      <c r="C26" s="19" t="s">
        <v>158</v>
      </c>
    </row>
    <row r="27" spans="1:7" x14ac:dyDescent="0.45">
      <c r="A27" s="19">
        <v>23</v>
      </c>
      <c r="B27" s="34" t="s">
        <v>97</v>
      </c>
      <c r="C27" s="19" t="s">
        <v>159</v>
      </c>
    </row>
    <row r="28" spans="1:7" x14ac:dyDescent="0.45">
      <c r="A28" s="19">
        <v>24</v>
      </c>
      <c r="B28" s="34" t="s">
        <v>98</v>
      </c>
      <c r="C28" s="19" t="s">
        <v>160</v>
      </c>
    </row>
    <row r="29" spans="1:7" x14ac:dyDescent="0.45">
      <c r="A29" s="19">
        <v>25</v>
      </c>
      <c r="B29" s="34" t="s">
        <v>99</v>
      </c>
      <c r="C29" s="19" t="s">
        <v>161</v>
      </c>
    </row>
    <row r="30" spans="1:7" x14ac:dyDescent="0.45">
      <c r="A30" s="19">
        <v>26</v>
      </c>
      <c r="B30" s="34" t="s">
        <v>100</v>
      </c>
      <c r="C30" s="19" t="s">
        <v>162</v>
      </c>
      <c r="G30" s="35" t="s">
        <v>215</v>
      </c>
    </row>
    <row r="31" spans="1:7" x14ac:dyDescent="0.45">
      <c r="A31" s="19">
        <v>27</v>
      </c>
      <c r="B31" s="34" t="s">
        <v>101</v>
      </c>
      <c r="C31" s="19" t="s">
        <v>163</v>
      </c>
    </row>
    <row r="32" spans="1:7" x14ac:dyDescent="0.45">
      <c r="A32" s="19">
        <v>28</v>
      </c>
      <c r="B32" s="34" t="s">
        <v>102</v>
      </c>
      <c r="C32" s="19" t="s">
        <v>164</v>
      </c>
    </row>
    <row r="33" spans="1:3" x14ac:dyDescent="0.45">
      <c r="A33" s="19">
        <v>29</v>
      </c>
      <c r="B33" s="34" t="s">
        <v>103</v>
      </c>
      <c r="C33" s="19" t="s">
        <v>165</v>
      </c>
    </row>
    <row r="34" spans="1:3" x14ac:dyDescent="0.45">
      <c r="A34" s="19">
        <v>30</v>
      </c>
      <c r="B34" s="34" t="s">
        <v>104</v>
      </c>
      <c r="C34" s="19" t="s">
        <v>166</v>
      </c>
    </row>
    <row r="35" spans="1:3" x14ac:dyDescent="0.45">
      <c r="A35" s="19">
        <v>31</v>
      </c>
      <c r="B35" s="34" t="s">
        <v>105</v>
      </c>
      <c r="C35" s="19" t="s">
        <v>167</v>
      </c>
    </row>
    <row r="36" spans="1:3" x14ac:dyDescent="0.45">
      <c r="A36" s="19">
        <v>32</v>
      </c>
      <c r="B36" s="34" t="s">
        <v>106</v>
      </c>
      <c r="C36" s="19" t="s">
        <v>168</v>
      </c>
    </row>
    <row r="37" spans="1:3" x14ac:dyDescent="0.45">
      <c r="A37" s="19">
        <v>33</v>
      </c>
      <c r="B37" s="34" t="s">
        <v>107</v>
      </c>
      <c r="C37" s="19" t="s">
        <v>169</v>
      </c>
    </row>
    <row r="38" spans="1:3" x14ac:dyDescent="0.45">
      <c r="A38" s="19">
        <v>34</v>
      </c>
      <c r="B38" s="34" t="s">
        <v>108</v>
      </c>
      <c r="C38" s="36" t="s">
        <v>170</v>
      </c>
    </row>
    <row r="39" spans="1:3" x14ac:dyDescent="0.45">
      <c r="A39" s="19">
        <v>35</v>
      </c>
      <c r="B39" s="34" t="s">
        <v>109</v>
      </c>
      <c r="C39" s="19" t="s">
        <v>171</v>
      </c>
    </row>
    <row r="40" spans="1:3" x14ac:dyDescent="0.45">
      <c r="A40" s="19">
        <v>36</v>
      </c>
      <c r="B40" s="34" t="s">
        <v>110</v>
      </c>
      <c r="C40" s="19" t="s">
        <v>172</v>
      </c>
    </row>
    <row r="41" spans="1:3" x14ac:dyDescent="0.45">
      <c r="A41" s="19">
        <v>37</v>
      </c>
      <c r="B41" s="34" t="s">
        <v>111</v>
      </c>
      <c r="C41" s="19" t="s">
        <v>173</v>
      </c>
    </row>
    <row r="42" spans="1:3" x14ac:dyDescent="0.45">
      <c r="A42" s="19">
        <v>38</v>
      </c>
      <c r="B42" s="34" t="s">
        <v>112</v>
      </c>
      <c r="C42" s="19" t="s">
        <v>174</v>
      </c>
    </row>
    <row r="43" spans="1:3" x14ac:dyDescent="0.45">
      <c r="A43" s="19">
        <v>39</v>
      </c>
      <c r="B43" s="34" t="s">
        <v>113</v>
      </c>
      <c r="C43" s="19" t="s">
        <v>175</v>
      </c>
    </row>
    <row r="44" spans="1:3" x14ac:dyDescent="0.45">
      <c r="A44" s="19">
        <v>40</v>
      </c>
      <c r="B44" s="34" t="s">
        <v>114</v>
      </c>
      <c r="C44" s="19" t="s">
        <v>176</v>
      </c>
    </row>
    <row r="45" spans="1:3" x14ac:dyDescent="0.45">
      <c r="A45" s="19">
        <v>41</v>
      </c>
      <c r="B45" s="34" t="s">
        <v>115</v>
      </c>
      <c r="C45" s="19" t="s">
        <v>177</v>
      </c>
    </row>
    <row r="46" spans="1:3" x14ac:dyDescent="0.45">
      <c r="A46" s="19">
        <v>42</v>
      </c>
      <c r="B46" s="34" t="s">
        <v>116</v>
      </c>
      <c r="C46" s="19" t="s">
        <v>178</v>
      </c>
    </row>
    <row r="47" spans="1:3" x14ac:dyDescent="0.45">
      <c r="A47" s="19">
        <v>43</v>
      </c>
      <c r="B47" s="34" t="s">
        <v>117</v>
      </c>
      <c r="C47" s="19" t="s">
        <v>179</v>
      </c>
    </row>
    <row r="48" spans="1:3" x14ac:dyDescent="0.45">
      <c r="A48" s="19">
        <v>44</v>
      </c>
      <c r="B48" s="34" t="s">
        <v>118</v>
      </c>
      <c r="C48" s="19" t="s">
        <v>180</v>
      </c>
    </row>
    <row r="49" spans="1:3" x14ac:dyDescent="0.45">
      <c r="A49" s="19">
        <v>45</v>
      </c>
      <c r="B49" s="34" t="s">
        <v>119</v>
      </c>
      <c r="C49" s="19" t="s">
        <v>181</v>
      </c>
    </row>
    <row r="50" spans="1:3" x14ac:dyDescent="0.45">
      <c r="A50" s="19">
        <v>46</v>
      </c>
      <c r="B50" s="34" t="s">
        <v>120</v>
      </c>
      <c r="C50" s="19" t="s">
        <v>182</v>
      </c>
    </row>
    <row r="51" spans="1:3" x14ac:dyDescent="0.45">
      <c r="A51" s="19">
        <v>47</v>
      </c>
      <c r="B51" s="34" t="s">
        <v>121</v>
      </c>
      <c r="C51" s="19" t="s">
        <v>183</v>
      </c>
    </row>
    <row r="52" spans="1:3" x14ac:dyDescent="0.45">
      <c r="A52" s="19">
        <v>48</v>
      </c>
      <c r="B52" s="34" t="s">
        <v>122</v>
      </c>
      <c r="C52" s="19" t="s">
        <v>184</v>
      </c>
    </row>
    <row r="53" spans="1:3" x14ac:dyDescent="0.45">
      <c r="A53" s="19">
        <v>49</v>
      </c>
      <c r="B53" s="34" t="s">
        <v>123</v>
      </c>
      <c r="C53" s="19" t="s">
        <v>185</v>
      </c>
    </row>
    <row r="54" spans="1:3" x14ac:dyDescent="0.45">
      <c r="A54" s="19">
        <v>50</v>
      </c>
      <c r="B54" s="34" t="s">
        <v>124</v>
      </c>
      <c r="C54" s="19" t="s">
        <v>186</v>
      </c>
    </row>
    <row r="55" spans="1:3" x14ac:dyDescent="0.45">
      <c r="A55" s="19">
        <v>51</v>
      </c>
      <c r="B55" s="34" t="s">
        <v>125</v>
      </c>
      <c r="C55" s="19" t="s">
        <v>187</v>
      </c>
    </row>
    <row r="56" spans="1:3" x14ac:dyDescent="0.45">
      <c r="A56" s="19">
        <v>52</v>
      </c>
      <c r="B56" s="34" t="s">
        <v>126</v>
      </c>
      <c r="C56" s="19" t="s">
        <v>188</v>
      </c>
    </row>
    <row r="57" spans="1:3" x14ac:dyDescent="0.45">
      <c r="A57" s="19">
        <v>53</v>
      </c>
      <c r="B57" s="34" t="s">
        <v>127</v>
      </c>
      <c r="C57" s="19" t="s">
        <v>189</v>
      </c>
    </row>
    <row r="58" spans="1:3" x14ac:dyDescent="0.45">
      <c r="A58" s="19">
        <v>54</v>
      </c>
      <c r="B58" s="34" t="s">
        <v>128</v>
      </c>
      <c r="C58" s="19" t="s">
        <v>190</v>
      </c>
    </row>
    <row r="59" spans="1:3" x14ac:dyDescent="0.45">
      <c r="A59" s="19">
        <v>55</v>
      </c>
      <c r="B59" s="34" t="s">
        <v>129</v>
      </c>
      <c r="C59" s="19" t="s">
        <v>191</v>
      </c>
    </row>
    <row r="60" spans="1:3" x14ac:dyDescent="0.45">
      <c r="A60" s="19">
        <v>56</v>
      </c>
      <c r="B60" s="34" t="s">
        <v>130</v>
      </c>
      <c r="C60" s="19" t="s">
        <v>192</v>
      </c>
    </row>
    <row r="61" spans="1:3" x14ac:dyDescent="0.45">
      <c r="A61" s="19">
        <v>57</v>
      </c>
      <c r="B61" s="34" t="s">
        <v>131</v>
      </c>
      <c r="C61" s="19" t="s">
        <v>193</v>
      </c>
    </row>
    <row r="62" spans="1:3" x14ac:dyDescent="0.45">
      <c r="A62" s="19">
        <v>58</v>
      </c>
      <c r="B62" s="34" t="s">
        <v>132</v>
      </c>
      <c r="C62" s="19" t="s">
        <v>194</v>
      </c>
    </row>
    <row r="63" spans="1:3" x14ac:dyDescent="0.45">
      <c r="A63" s="19">
        <v>59</v>
      </c>
      <c r="B63" s="34" t="s">
        <v>133</v>
      </c>
      <c r="C63" s="19" t="s">
        <v>195</v>
      </c>
    </row>
    <row r="64" spans="1:3" x14ac:dyDescent="0.45">
      <c r="A64" s="19">
        <v>60</v>
      </c>
      <c r="B64" s="34" t="s">
        <v>134</v>
      </c>
      <c r="C64" s="19" t="s">
        <v>196</v>
      </c>
    </row>
    <row r="65" spans="1:3" x14ac:dyDescent="0.45">
      <c r="A65" s="19">
        <v>61</v>
      </c>
      <c r="B65" s="34" t="s">
        <v>135</v>
      </c>
      <c r="C65" s="19" t="s">
        <v>197</v>
      </c>
    </row>
    <row r="66" spans="1:3" x14ac:dyDescent="0.45">
      <c r="A66" s="19">
        <v>62</v>
      </c>
      <c r="B66" s="34" t="s">
        <v>136</v>
      </c>
      <c r="C66" s="19" t="s">
        <v>198</v>
      </c>
    </row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BD53-CEF6-4C7B-B464-3AB59B982B37}">
  <sheetPr>
    <tabColor rgb="FFC00000"/>
    <pageSetUpPr fitToPage="1"/>
  </sheetPr>
  <dimension ref="A2:C99"/>
  <sheetViews>
    <sheetView zoomScale="40" zoomScaleNormal="40" workbookViewId="0">
      <selection activeCell="H91" sqref="H91"/>
    </sheetView>
  </sheetViews>
  <sheetFormatPr defaultRowHeight="15.4" x14ac:dyDescent="0.45"/>
  <cols>
    <col min="1" max="1" width="33.33203125" style="2" customWidth="1"/>
    <col min="2" max="2" width="36.73046875" style="2" customWidth="1"/>
    <col min="3" max="3" width="42.19921875" style="2" customWidth="1"/>
    <col min="4" max="16384" width="9.06640625" style="2"/>
  </cols>
  <sheetData>
    <row r="2" spans="1:3" x14ac:dyDescent="0.45">
      <c r="A2" s="189" t="s">
        <v>324</v>
      </c>
      <c r="B2" s="189"/>
      <c r="C2" s="189"/>
    </row>
    <row r="3" spans="1:3" x14ac:dyDescent="0.45">
      <c r="A3" s="189" t="s">
        <v>325</v>
      </c>
      <c r="B3" s="189"/>
      <c r="C3" s="189"/>
    </row>
    <row r="5" spans="1:3" ht="10.15" customHeight="1" x14ac:dyDescent="0.45">
      <c r="A5" s="170" t="s">
        <v>231</v>
      </c>
      <c r="B5" s="170" t="s">
        <v>1</v>
      </c>
      <c r="C5" s="170" t="s">
        <v>199</v>
      </c>
    </row>
    <row r="6" spans="1:3" s="1" customFormat="1" ht="22.15" customHeight="1" x14ac:dyDescent="0.45">
      <c r="A6" s="170"/>
      <c r="B6" s="170"/>
      <c r="C6" s="170"/>
    </row>
    <row r="7" spans="1:3" s="1" customFormat="1" ht="27.85" customHeight="1" x14ac:dyDescent="0.45">
      <c r="A7" s="170"/>
      <c r="B7" s="170"/>
      <c r="C7" s="170"/>
    </row>
    <row r="8" spans="1:3" x14ac:dyDescent="0.45">
      <c r="A8" s="185" t="s">
        <v>232</v>
      </c>
      <c r="B8" s="185" t="s">
        <v>15</v>
      </c>
      <c r="C8" s="3" t="s">
        <v>200</v>
      </c>
    </row>
    <row r="9" spans="1:3" x14ac:dyDescent="0.45">
      <c r="A9" s="185"/>
      <c r="B9" s="185"/>
      <c r="C9" s="3" t="s">
        <v>201</v>
      </c>
    </row>
    <row r="10" spans="1:3" x14ac:dyDescent="0.45">
      <c r="A10" s="185"/>
      <c r="B10" s="3" t="s">
        <v>16</v>
      </c>
      <c r="C10" s="3" t="s">
        <v>202</v>
      </c>
    </row>
    <row r="11" spans="1:3" x14ac:dyDescent="0.45">
      <c r="A11" s="185" t="s">
        <v>203</v>
      </c>
      <c r="B11" s="185" t="s">
        <v>17</v>
      </c>
      <c r="C11" s="3" t="s">
        <v>203</v>
      </c>
    </row>
    <row r="12" spans="1:3" x14ac:dyDescent="0.45">
      <c r="A12" s="185"/>
      <c r="B12" s="185"/>
      <c r="C12" s="3" t="s">
        <v>204</v>
      </c>
    </row>
    <row r="13" spans="1:3" ht="17.25" customHeight="1" x14ac:dyDescent="0.45">
      <c r="A13" s="185"/>
      <c r="B13" s="185" t="s">
        <v>18</v>
      </c>
      <c r="C13" s="3" t="s">
        <v>205</v>
      </c>
    </row>
    <row r="14" spans="1:3" ht="17.25" customHeight="1" x14ac:dyDescent="0.45">
      <c r="A14" s="185"/>
      <c r="B14" s="185"/>
      <c r="C14" s="3" t="s">
        <v>206</v>
      </c>
    </row>
    <row r="15" spans="1:3" ht="17.25" customHeight="1" x14ac:dyDescent="0.45">
      <c r="A15" s="185"/>
      <c r="B15" s="185"/>
      <c r="C15" s="3" t="s">
        <v>207</v>
      </c>
    </row>
    <row r="16" spans="1:3" x14ac:dyDescent="0.45">
      <c r="A16" s="185" t="s">
        <v>305</v>
      </c>
      <c r="B16" s="185" t="s">
        <v>19</v>
      </c>
      <c r="C16" s="3" t="s">
        <v>208</v>
      </c>
    </row>
    <row r="17" spans="1:3" x14ac:dyDescent="0.45">
      <c r="A17" s="185"/>
      <c r="B17" s="185"/>
      <c r="C17" s="3" t="s">
        <v>216</v>
      </c>
    </row>
    <row r="18" spans="1:3" x14ac:dyDescent="0.45">
      <c r="A18" s="185"/>
      <c r="B18" s="185"/>
      <c r="C18" s="3" t="s">
        <v>217</v>
      </c>
    </row>
    <row r="19" spans="1:3" x14ac:dyDescent="0.45">
      <c r="A19" s="185"/>
      <c r="B19" s="3" t="s">
        <v>20</v>
      </c>
      <c r="C19" s="3" t="s">
        <v>218</v>
      </c>
    </row>
    <row r="20" spans="1:3" x14ac:dyDescent="0.45">
      <c r="A20" s="185" t="s">
        <v>306</v>
      </c>
      <c r="B20" s="185" t="s">
        <v>21</v>
      </c>
      <c r="C20" s="3" t="s">
        <v>209</v>
      </c>
    </row>
    <row r="21" spans="1:3" x14ac:dyDescent="0.45">
      <c r="A21" s="185"/>
      <c r="B21" s="185"/>
      <c r="C21" s="3" t="s">
        <v>210</v>
      </c>
    </row>
    <row r="22" spans="1:3" x14ac:dyDescent="0.45">
      <c r="A22" s="185"/>
      <c r="B22" s="185"/>
      <c r="C22" s="3" t="s">
        <v>211</v>
      </c>
    </row>
    <row r="23" spans="1:3" x14ac:dyDescent="0.45">
      <c r="A23" s="185"/>
      <c r="B23" s="185"/>
      <c r="C23" s="3" t="s">
        <v>219</v>
      </c>
    </row>
    <row r="24" spans="1:3" x14ac:dyDescent="0.45">
      <c r="A24" s="185"/>
      <c r="B24" s="185"/>
      <c r="C24" s="3" t="s">
        <v>220</v>
      </c>
    </row>
    <row r="25" spans="1:3" x14ac:dyDescent="0.45">
      <c r="A25" s="185"/>
      <c r="B25" s="185" t="s">
        <v>22</v>
      </c>
      <c r="C25" s="3" t="s">
        <v>221</v>
      </c>
    </row>
    <row r="26" spans="1:3" x14ac:dyDescent="0.45">
      <c r="A26" s="185"/>
      <c r="B26" s="185"/>
      <c r="C26" s="3" t="s">
        <v>222</v>
      </c>
    </row>
    <row r="27" spans="1:3" x14ac:dyDescent="0.45">
      <c r="A27" s="185"/>
      <c r="B27" s="185"/>
      <c r="C27" s="3" t="s">
        <v>223</v>
      </c>
    </row>
    <row r="28" spans="1:3" x14ac:dyDescent="0.45">
      <c r="A28" s="185"/>
      <c r="B28" s="185"/>
      <c r="C28" s="3" t="s">
        <v>224</v>
      </c>
    </row>
    <row r="29" spans="1:3" x14ac:dyDescent="0.45">
      <c r="A29" s="185" t="s">
        <v>307</v>
      </c>
      <c r="B29" s="185" t="s">
        <v>23</v>
      </c>
      <c r="C29" s="3" t="s">
        <v>225</v>
      </c>
    </row>
    <row r="30" spans="1:3" x14ac:dyDescent="0.45">
      <c r="A30" s="185"/>
      <c r="B30" s="185"/>
      <c r="C30" s="3" t="s">
        <v>226</v>
      </c>
    </row>
    <row r="31" spans="1:3" x14ac:dyDescent="0.45">
      <c r="A31" s="185"/>
      <c r="B31" s="185"/>
      <c r="C31" s="3" t="s">
        <v>227</v>
      </c>
    </row>
    <row r="32" spans="1:3" x14ac:dyDescent="0.45">
      <c r="A32" s="185"/>
      <c r="B32" s="185"/>
      <c r="C32" s="3" t="s">
        <v>228</v>
      </c>
    </row>
    <row r="33" spans="1:3" x14ac:dyDescent="0.45">
      <c r="A33" s="185"/>
      <c r="B33" s="185"/>
      <c r="C33" s="3" t="s">
        <v>229</v>
      </c>
    </row>
    <row r="34" spans="1:3" x14ac:dyDescent="0.45">
      <c r="A34" s="185"/>
      <c r="B34" s="185"/>
      <c r="C34" s="3" t="s">
        <v>230</v>
      </c>
    </row>
    <row r="35" spans="1:3" x14ac:dyDescent="0.45">
      <c r="A35" s="185" t="s">
        <v>308</v>
      </c>
      <c r="B35" s="185" t="s">
        <v>24</v>
      </c>
      <c r="C35" s="3" t="s">
        <v>301</v>
      </c>
    </row>
    <row r="36" spans="1:3" x14ac:dyDescent="0.45">
      <c r="A36" s="185"/>
      <c r="B36" s="185"/>
      <c r="C36" s="3" t="s">
        <v>302</v>
      </c>
    </row>
    <row r="37" spans="1:3" x14ac:dyDescent="0.45">
      <c r="A37" s="185"/>
      <c r="B37" s="185"/>
      <c r="C37" s="3" t="s">
        <v>303</v>
      </c>
    </row>
    <row r="38" spans="1:3" x14ac:dyDescent="0.45">
      <c r="A38" s="185"/>
      <c r="B38" s="185"/>
      <c r="C38" s="3" t="s">
        <v>304</v>
      </c>
    </row>
    <row r="39" spans="1:3" x14ac:dyDescent="0.45">
      <c r="A39" s="185"/>
      <c r="B39" s="185" t="s">
        <v>25</v>
      </c>
      <c r="C39" s="3" t="s">
        <v>233</v>
      </c>
    </row>
    <row r="40" spans="1:3" x14ac:dyDescent="0.45">
      <c r="A40" s="185"/>
      <c r="B40" s="185"/>
      <c r="C40" s="3" t="s">
        <v>234</v>
      </c>
    </row>
    <row r="41" spans="1:3" x14ac:dyDescent="0.45">
      <c r="A41" s="185"/>
      <c r="B41" s="185"/>
      <c r="C41" s="3" t="s">
        <v>235</v>
      </c>
    </row>
    <row r="42" spans="1:3" x14ac:dyDescent="0.45">
      <c r="A42" s="185"/>
      <c r="B42" s="185"/>
      <c r="C42" s="3" t="s">
        <v>236</v>
      </c>
    </row>
    <row r="43" spans="1:3" x14ac:dyDescent="0.45">
      <c r="A43" s="185"/>
      <c r="B43" s="185"/>
      <c r="C43" s="3" t="s">
        <v>237</v>
      </c>
    </row>
    <row r="44" spans="1:3" x14ac:dyDescent="0.45">
      <c r="A44" s="185" t="s">
        <v>26</v>
      </c>
      <c r="B44" s="185" t="s">
        <v>26</v>
      </c>
      <c r="C44" s="3" t="s">
        <v>238</v>
      </c>
    </row>
    <row r="45" spans="1:3" x14ac:dyDescent="0.45">
      <c r="A45" s="185"/>
      <c r="B45" s="185"/>
      <c r="C45" s="3" t="s">
        <v>239</v>
      </c>
    </row>
    <row r="46" spans="1:3" x14ac:dyDescent="0.45">
      <c r="A46" s="185"/>
      <c r="B46" s="185"/>
      <c r="C46" s="3" t="s">
        <v>240</v>
      </c>
    </row>
    <row r="47" spans="1:3" x14ac:dyDescent="0.45">
      <c r="A47" s="185"/>
      <c r="B47" s="185"/>
      <c r="C47" s="3" t="s">
        <v>241</v>
      </c>
    </row>
    <row r="48" spans="1:3" x14ac:dyDescent="0.45">
      <c r="A48" s="185"/>
      <c r="B48" s="185"/>
      <c r="C48" s="3" t="s">
        <v>242</v>
      </c>
    </row>
    <row r="49" spans="1:3" x14ac:dyDescent="0.45">
      <c r="A49" s="185"/>
      <c r="B49" s="185"/>
      <c r="C49" s="3" t="s">
        <v>243</v>
      </c>
    </row>
    <row r="50" spans="1:3" x14ac:dyDescent="0.45">
      <c r="A50" s="185"/>
      <c r="B50" s="185"/>
      <c r="C50" s="3" t="s">
        <v>209</v>
      </c>
    </row>
    <row r="51" spans="1:3" x14ac:dyDescent="0.45">
      <c r="A51" s="186" t="s">
        <v>27</v>
      </c>
      <c r="B51" s="185" t="s">
        <v>27</v>
      </c>
      <c r="C51" s="3" t="s">
        <v>244</v>
      </c>
    </row>
    <row r="52" spans="1:3" x14ac:dyDescent="0.45">
      <c r="A52" s="187"/>
      <c r="B52" s="185"/>
      <c r="C52" s="3" t="s">
        <v>245</v>
      </c>
    </row>
    <row r="53" spans="1:3" x14ac:dyDescent="0.45">
      <c r="A53" s="187"/>
      <c r="B53" s="185"/>
      <c r="C53" s="3" t="s">
        <v>246</v>
      </c>
    </row>
    <row r="54" spans="1:3" x14ac:dyDescent="0.45">
      <c r="A54" s="188"/>
      <c r="B54" s="185"/>
      <c r="C54" s="3" t="s">
        <v>247</v>
      </c>
    </row>
    <row r="55" spans="1:3" x14ac:dyDescent="0.45">
      <c r="A55" s="186" t="s">
        <v>28</v>
      </c>
      <c r="B55" s="185" t="s">
        <v>28</v>
      </c>
      <c r="C55" s="3" t="s">
        <v>271</v>
      </c>
    </row>
    <row r="56" spans="1:3" x14ac:dyDescent="0.45">
      <c r="A56" s="187"/>
      <c r="B56" s="185"/>
      <c r="C56" s="3" t="s">
        <v>272</v>
      </c>
    </row>
    <row r="57" spans="1:3" x14ac:dyDescent="0.45">
      <c r="A57" s="187"/>
      <c r="B57" s="185"/>
      <c r="C57" s="3" t="s">
        <v>273</v>
      </c>
    </row>
    <row r="58" spans="1:3" x14ac:dyDescent="0.45">
      <c r="A58" s="187"/>
      <c r="B58" s="185"/>
      <c r="C58" s="3" t="s">
        <v>274</v>
      </c>
    </row>
    <row r="59" spans="1:3" x14ac:dyDescent="0.45">
      <c r="A59" s="187"/>
      <c r="B59" s="185"/>
      <c r="C59" s="3" t="s">
        <v>275</v>
      </c>
    </row>
    <row r="60" spans="1:3" x14ac:dyDescent="0.45">
      <c r="A60" s="187"/>
      <c r="B60" s="185"/>
      <c r="C60" s="3" t="s">
        <v>276</v>
      </c>
    </row>
    <row r="61" spans="1:3" x14ac:dyDescent="0.45">
      <c r="A61" s="188"/>
      <c r="B61" s="185"/>
      <c r="C61" s="3" t="s">
        <v>277</v>
      </c>
    </row>
    <row r="62" spans="1:3" x14ac:dyDescent="0.45">
      <c r="A62" s="186" t="s">
        <v>29</v>
      </c>
      <c r="B62" s="186" t="s">
        <v>29</v>
      </c>
      <c r="C62" s="3" t="s">
        <v>320</v>
      </c>
    </row>
    <row r="63" spans="1:3" x14ac:dyDescent="0.45">
      <c r="A63" s="187"/>
      <c r="B63" s="187"/>
      <c r="C63" s="3" t="s">
        <v>303</v>
      </c>
    </row>
    <row r="64" spans="1:3" x14ac:dyDescent="0.45">
      <c r="A64" s="187"/>
      <c r="B64" s="187"/>
      <c r="C64" s="3" t="s">
        <v>321</v>
      </c>
    </row>
    <row r="65" spans="1:3" x14ac:dyDescent="0.45">
      <c r="A65" s="187"/>
      <c r="B65" s="187"/>
      <c r="C65" s="3" t="s">
        <v>322</v>
      </c>
    </row>
    <row r="66" spans="1:3" x14ac:dyDescent="0.45">
      <c r="A66" s="188"/>
      <c r="B66" s="188"/>
      <c r="C66" s="3" t="s">
        <v>323</v>
      </c>
    </row>
    <row r="67" spans="1:3" x14ac:dyDescent="0.45">
      <c r="A67" s="186" t="s">
        <v>318</v>
      </c>
      <c r="B67" s="186" t="s">
        <v>30</v>
      </c>
      <c r="C67" s="3" t="s">
        <v>248</v>
      </c>
    </row>
    <row r="68" spans="1:3" x14ac:dyDescent="0.45">
      <c r="A68" s="187"/>
      <c r="B68" s="187"/>
      <c r="C68" s="3" t="s">
        <v>249</v>
      </c>
    </row>
    <row r="69" spans="1:3" x14ac:dyDescent="0.45">
      <c r="A69" s="187"/>
      <c r="B69" s="187"/>
      <c r="C69" s="3" t="s">
        <v>250</v>
      </c>
    </row>
    <row r="70" spans="1:3" x14ac:dyDescent="0.45">
      <c r="A70" s="187"/>
      <c r="B70" s="187"/>
      <c r="C70" s="3" t="s">
        <v>251</v>
      </c>
    </row>
    <row r="71" spans="1:3" x14ac:dyDescent="0.45">
      <c r="A71" s="187"/>
      <c r="B71" s="187"/>
      <c r="C71" s="3" t="s">
        <v>252</v>
      </c>
    </row>
    <row r="72" spans="1:3" x14ac:dyDescent="0.45">
      <c r="A72" s="187"/>
      <c r="B72" s="187"/>
      <c r="C72" s="3" t="s">
        <v>253</v>
      </c>
    </row>
    <row r="73" spans="1:3" x14ac:dyDescent="0.45">
      <c r="A73" s="188"/>
      <c r="B73" s="188"/>
      <c r="C73" s="3" t="s">
        <v>254</v>
      </c>
    </row>
    <row r="74" spans="1:3" x14ac:dyDescent="0.45">
      <c r="A74" s="186" t="s">
        <v>319</v>
      </c>
      <c r="B74" s="186" t="s">
        <v>31</v>
      </c>
      <c r="C74" s="3" t="s">
        <v>255</v>
      </c>
    </row>
    <row r="75" spans="1:3" x14ac:dyDescent="0.45">
      <c r="A75" s="187"/>
      <c r="B75" s="187"/>
      <c r="C75" s="3" t="s">
        <v>256</v>
      </c>
    </row>
    <row r="76" spans="1:3" x14ac:dyDescent="0.45">
      <c r="A76" s="188"/>
      <c r="B76" s="188"/>
      <c r="C76" s="3" t="s">
        <v>257</v>
      </c>
    </row>
    <row r="77" spans="1:3" x14ac:dyDescent="0.45">
      <c r="A77" s="186" t="s">
        <v>317</v>
      </c>
      <c r="B77" s="186" t="s">
        <v>32</v>
      </c>
      <c r="C77" s="3" t="s">
        <v>258</v>
      </c>
    </row>
    <row r="78" spans="1:3" x14ac:dyDescent="0.45">
      <c r="A78" s="187"/>
      <c r="B78" s="188"/>
      <c r="C78" s="3" t="s">
        <v>259</v>
      </c>
    </row>
    <row r="79" spans="1:3" x14ac:dyDescent="0.45">
      <c r="A79" s="187"/>
      <c r="B79" s="186" t="s">
        <v>33</v>
      </c>
      <c r="C79" s="3" t="s">
        <v>260</v>
      </c>
    </row>
    <row r="80" spans="1:3" x14ac:dyDescent="0.45">
      <c r="A80" s="187"/>
      <c r="B80" s="187"/>
      <c r="C80" s="3" t="s">
        <v>258</v>
      </c>
    </row>
    <row r="81" spans="1:3" x14ac:dyDescent="0.45">
      <c r="A81" s="188"/>
      <c r="B81" s="188"/>
      <c r="C81" s="3" t="s">
        <v>259</v>
      </c>
    </row>
    <row r="82" spans="1:3" x14ac:dyDescent="0.45">
      <c r="A82" s="186" t="s">
        <v>316</v>
      </c>
      <c r="B82" s="186" t="s">
        <v>34</v>
      </c>
      <c r="C82" s="3" t="s">
        <v>261</v>
      </c>
    </row>
    <row r="83" spans="1:3" x14ac:dyDescent="0.45">
      <c r="A83" s="187"/>
      <c r="B83" s="187"/>
      <c r="C83" s="3" t="s">
        <v>263</v>
      </c>
    </row>
    <row r="84" spans="1:3" x14ac:dyDescent="0.45">
      <c r="A84" s="187"/>
      <c r="B84" s="187"/>
      <c r="C84" s="3" t="s">
        <v>264</v>
      </c>
    </row>
    <row r="85" spans="1:3" x14ac:dyDescent="0.45">
      <c r="A85" s="187"/>
      <c r="B85" s="187"/>
      <c r="C85" s="3" t="s">
        <v>313</v>
      </c>
    </row>
    <row r="86" spans="1:3" x14ac:dyDescent="0.45">
      <c r="A86" s="188"/>
      <c r="B86" s="188"/>
      <c r="C86" s="3" t="s">
        <v>314</v>
      </c>
    </row>
    <row r="87" spans="1:3" x14ac:dyDescent="0.45">
      <c r="A87" s="186" t="s">
        <v>35</v>
      </c>
      <c r="B87" s="186" t="s">
        <v>35</v>
      </c>
      <c r="C87" s="3" t="s">
        <v>265</v>
      </c>
    </row>
    <row r="88" spans="1:3" x14ac:dyDescent="0.45">
      <c r="A88" s="187"/>
      <c r="B88" s="187"/>
      <c r="C88" s="3" t="s">
        <v>266</v>
      </c>
    </row>
    <row r="89" spans="1:3" x14ac:dyDescent="0.45">
      <c r="A89" s="187"/>
      <c r="B89" s="187"/>
      <c r="C89" s="3" t="s">
        <v>267</v>
      </c>
    </row>
    <row r="90" spans="1:3" x14ac:dyDescent="0.45">
      <c r="A90" s="187"/>
      <c r="B90" s="187"/>
      <c r="C90" s="3" t="s">
        <v>268</v>
      </c>
    </row>
    <row r="91" spans="1:3" x14ac:dyDescent="0.45">
      <c r="A91" s="187"/>
      <c r="B91" s="187"/>
      <c r="C91" s="3" t="s">
        <v>269</v>
      </c>
    </row>
    <row r="92" spans="1:3" x14ac:dyDescent="0.45">
      <c r="A92" s="187"/>
      <c r="B92" s="188"/>
      <c r="C92" s="3" t="s">
        <v>209</v>
      </c>
    </row>
    <row r="93" spans="1:3" ht="19.899999999999999" customHeight="1" x14ac:dyDescent="0.45">
      <c r="A93" s="187"/>
      <c r="B93" s="186" t="s">
        <v>36</v>
      </c>
      <c r="C93" s="3" t="s">
        <v>262</v>
      </c>
    </row>
    <row r="94" spans="1:3" ht="19.899999999999999" customHeight="1" x14ac:dyDescent="0.45">
      <c r="A94" s="188"/>
      <c r="B94" s="188"/>
      <c r="C94" s="3" t="s">
        <v>270</v>
      </c>
    </row>
    <row r="95" spans="1:3" ht="18.399999999999999" customHeight="1" x14ac:dyDescent="0.45">
      <c r="A95" s="185" t="s">
        <v>315</v>
      </c>
      <c r="B95" s="185" t="s">
        <v>37</v>
      </c>
      <c r="C95" s="3" t="s">
        <v>219</v>
      </c>
    </row>
    <row r="96" spans="1:3" x14ac:dyDescent="0.45">
      <c r="A96" s="185"/>
      <c r="B96" s="185"/>
      <c r="C96" s="3" t="s">
        <v>309</v>
      </c>
    </row>
    <row r="97" spans="1:3" x14ac:dyDescent="0.45">
      <c r="A97" s="185"/>
      <c r="B97" s="185"/>
      <c r="C97" s="3" t="s">
        <v>310</v>
      </c>
    </row>
    <row r="98" spans="1:3" x14ac:dyDescent="0.45">
      <c r="A98" s="185"/>
      <c r="B98" s="185"/>
      <c r="C98" s="3" t="s">
        <v>311</v>
      </c>
    </row>
    <row r="99" spans="1:3" x14ac:dyDescent="0.45">
      <c r="A99" s="185"/>
      <c r="B99" s="185"/>
      <c r="C99" s="3" t="s">
        <v>312</v>
      </c>
    </row>
  </sheetData>
  <mergeCells count="42">
    <mergeCell ref="A2:C2"/>
    <mergeCell ref="A3:C3"/>
    <mergeCell ref="B51:B54"/>
    <mergeCell ref="B55:B61"/>
    <mergeCell ref="A29:A34"/>
    <mergeCell ref="C5:C7"/>
    <mergeCell ref="A5:A7"/>
    <mergeCell ref="B5:B7"/>
    <mergeCell ref="B8:B9"/>
    <mergeCell ref="A8:A10"/>
    <mergeCell ref="B11:B12"/>
    <mergeCell ref="B13:B15"/>
    <mergeCell ref="B29:B34"/>
    <mergeCell ref="A11:A15"/>
    <mergeCell ref="B16:B18"/>
    <mergeCell ref="A16:A19"/>
    <mergeCell ref="B79:B81"/>
    <mergeCell ref="B77:B78"/>
    <mergeCell ref="A77:A81"/>
    <mergeCell ref="A82:A86"/>
    <mergeCell ref="A95:A99"/>
    <mergeCell ref="B95:B99"/>
    <mergeCell ref="A87:A94"/>
    <mergeCell ref="B87:B92"/>
    <mergeCell ref="B93:B94"/>
    <mergeCell ref="B82:B86"/>
    <mergeCell ref="B20:B24"/>
    <mergeCell ref="B25:B28"/>
    <mergeCell ref="A20:A28"/>
    <mergeCell ref="A67:A73"/>
    <mergeCell ref="A74:A76"/>
    <mergeCell ref="B67:B73"/>
    <mergeCell ref="B74:B76"/>
    <mergeCell ref="B35:B38"/>
    <mergeCell ref="B39:B43"/>
    <mergeCell ref="A35:A43"/>
    <mergeCell ref="B44:B50"/>
    <mergeCell ref="A44:A50"/>
    <mergeCell ref="B62:B66"/>
    <mergeCell ref="A51:A54"/>
    <mergeCell ref="A55:A61"/>
    <mergeCell ref="A62:A66"/>
  </mergeCells>
  <pageMargins left="0.7" right="0.7" top="0.75" bottom="0.75" header="0.3" footer="0.3"/>
  <pageSetup scale="34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78CB-363B-4004-9DAD-1F25A3C9BF21}">
  <sheetPr>
    <tabColor rgb="FF0070C0"/>
  </sheetPr>
  <dimension ref="A1:F281"/>
  <sheetViews>
    <sheetView zoomScale="60" zoomScaleNormal="60" workbookViewId="0">
      <pane xSplit="3" ySplit="1" topLeftCell="D71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RowHeight="15.4" x14ac:dyDescent="0.45"/>
  <cols>
    <col min="1" max="1" width="7.06640625" style="50" customWidth="1"/>
    <col min="2" max="2" width="23" style="46" customWidth="1"/>
    <col min="3" max="3" width="21.1328125" style="46" bestFit="1" customWidth="1"/>
    <col min="4" max="4" width="21.1328125" style="50" customWidth="1"/>
    <col min="5" max="5" width="22.9296875" style="46" customWidth="1"/>
    <col min="6" max="16384" width="9.06640625" style="46"/>
  </cols>
  <sheetData>
    <row r="1" spans="1:5" s="53" customFormat="1" ht="15" x14ac:dyDescent="0.4">
      <c r="A1" s="51" t="s">
        <v>212</v>
      </c>
      <c r="B1" s="52" t="s">
        <v>326</v>
      </c>
      <c r="C1" s="52" t="s">
        <v>327</v>
      </c>
      <c r="D1" s="51" t="s">
        <v>328</v>
      </c>
      <c r="E1" s="52" t="s">
        <v>213</v>
      </c>
    </row>
    <row r="2" spans="1:5" x14ac:dyDescent="0.45">
      <c r="A2" s="44">
        <v>1</v>
      </c>
      <c r="B2" s="45" t="s">
        <v>96</v>
      </c>
      <c r="C2" s="45" t="s">
        <v>329</v>
      </c>
      <c r="D2" s="47">
        <v>1030583</v>
      </c>
      <c r="E2" s="48" t="s">
        <v>96</v>
      </c>
    </row>
    <row r="3" spans="1:5" x14ac:dyDescent="0.45">
      <c r="A3" s="44">
        <v>2</v>
      </c>
      <c r="B3" s="45" t="s">
        <v>96</v>
      </c>
      <c r="C3" s="45" t="s">
        <v>330</v>
      </c>
      <c r="D3" s="47">
        <v>1030583</v>
      </c>
      <c r="E3" s="48" t="s">
        <v>96</v>
      </c>
    </row>
    <row r="4" spans="1:5" x14ac:dyDescent="0.45">
      <c r="A4" s="44">
        <v>3</v>
      </c>
      <c r="B4" s="45" t="s">
        <v>96</v>
      </c>
      <c r="C4" s="45" t="s">
        <v>331</v>
      </c>
      <c r="D4" s="47">
        <v>1030583</v>
      </c>
      <c r="E4" s="48" t="s">
        <v>96</v>
      </c>
    </row>
    <row r="5" spans="1:5" x14ac:dyDescent="0.45">
      <c r="A5" s="44">
        <v>4</v>
      </c>
      <c r="B5" s="45" t="s">
        <v>96</v>
      </c>
      <c r="C5" s="45" t="s">
        <v>332</v>
      </c>
      <c r="D5" s="47">
        <v>1030583</v>
      </c>
      <c r="E5" s="48" t="s">
        <v>96</v>
      </c>
    </row>
    <row r="6" spans="1:5" x14ac:dyDescent="0.45">
      <c r="A6" s="44">
        <v>5</v>
      </c>
      <c r="B6" s="45" t="s">
        <v>96</v>
      </c>
      <c r="C6" s="45" t="s">
        <v>333</v>
      </c>
      <c r="D6" s="47">
        <v>1030583</v>
      </c>
      <c r="E6" s="48" t="s">
        <v>96</v>
      </c>
    </row>
    <row r="7" spans="1:5" x14ac:dyDescent="0.45">
      <c r="A7" s="44">
        <v>6</v>
      </c>
      <c r="B7" s="45" t="s">
        <v>96</v>
      </c>
      <c r="C7" s="45" t="s">
        <v>334</v>
      </c>
      <c r="D7" s="47">
        <v>1030582</v>
      </c>
      <c r="E7" s="48" t="s">
        <v>97</v>
      </c>
    </row>
    <row r="8" spans="1:5" x14ac:dyDescent="0.45">
      <c r="A8" s="44">
        <v>7</v>
      </c>
      <c r="B8" s="45" t="s">
        <v>96</v>
      </c>
      <c r="C8" s="45" t="s">
        <v>335</v>
      </c>
      <c r="D8" s="47">
        <v>1030582</v>
      </c>
      <c r="E8" s="48" t="s">
        <v>97</v>
      </c>
    </row>
    <row r="9" spans="1:5" x14ac:dyDescent="0.45">
      <c r="A9" s="44">
        <v>8</v>
      </c>
      <c r="B9" s="45" t="s">
        <v>96</v>
      </c>
      <c r="C9" s="45" t="s">
        <v>336</v>
      </c>
      <c r="D9" s="47">
        <v>1030582</v>
      </c>
      <c r="E9" s="48" t="s">
        <v>97</v>
      </c>
    </row>
    <row r="10" spans="1:5" x14ac:dyDescent="0.45">
      <c r="A10" s="44">
        <v>9</v>
      </c>
      <c r="B10" s="45" t="s">
        <v>96</v>
      </c>
      <c r="C10" s="45" t="s">
        <v>337</v>
      </c>
      <c r="D10" s="47">
        <v>1030582</v>
      </c>
      <c r="E10" s="48" t="s">
        <v>97</v>
      </c>
    </row>
    <row r="11" spans="1:5" x14ac:dyDescent="0.45">
      <c r="A11" s="44">
        <v>10</v>
      </c>
      <c r="B11" s="45" t="s">
        <v>96</v>
      </c>
      <c r="C11" s="45" t="s">
        <v>338</v>
      </c>
      <c r="D11" s="47">
        <v>1030582</v>
      </c>
      <c r="E11" s="48" t="s">
        <v>97</v>
      </c>
    </row>
    <row r="12" spans="1:5" x14ac:dyDescent="0.45">
      <c r="A12" s="44">
        <v>11</v>
      </c>
      <c r="B12" s="45" t="s">
        <v>96</v>
      </c>
      <c r="C12" s="45" t="s">
        <v>339</v>
      </c>
      <c r="D12" s="47">
        <v>1030582</v>
      </c>
      <c r="E12" s="48" t="s">
        <v>97</v>
      </c>
    </row>
    <row r="13" spans="1:5" x14ac:dyDescent="0.45">
      <c r="A13" s="44">
        <v>12</v>
      </c>
      <c r="B13" s="45" t="s">
        <v>115</v>
      </c>
      <c r="C13" s="45" t="s">
        <v>340</v>
      </c>
      <c r="D13" s="47">
        <v>1030579</v>
      </c>
      <c r="E13" s="48" t="s">
        <v>115</v>
      </c>
    </row>
    <row r="14" spans="1:5" x14ac:dyDescent="0.45">
      <c r="A14" s="44">
        <v>13</v>
      </c>
      <c r="B14" s="45" t="s">
        <v>115</v>
      </c>
      <c r="C14" s="45" t="s">
        <v>341</v>
      </c>
      <c r="D14" s="47">
        <v>1030579</v>
      </c>
      <c r="E14" s="48" t="s">
        <v>115</v>
      </c>
    </row>
    <row r="15" spans="1:5" x14ac:dyDescent="0.45">
      <c r="A15" s="44">
        <v>14</v>
      </c>
      <c r="B15" s="45" t="s">
        <v>115</v>
      </c>
      <c r="C15" s="45" t="s">
        <v>342</v>
      </c>
      <c r="D15" s="47">
        <v>1030581</v>
      </c>
      <c r="E15" s="48" t="s">
        <v>343</v>
      </c>
    </row>
    <row r="16" spans="1:5" x14ac:dyDescent="0.45">
      <c r="A16" s="44">
        <v>15</v>
      </c>
      <c r="B16" s="45" t="s">
        <v>115</v>
      </c>
      <c r="C16" s="45" t="s">
        <v>344</v>
      </c>
      <c r="D16" s="47">
        <v>1030581</v>
      </c>
      <c r="E16" s="48" t="s">
        <v>343</v>
      </c>
    </row>
    <row r="17" spans="1:5" x14ac:dyDescent="0.45">
      <c r="A17" s="44">
        <v>16</v>
      </c>
      <c r="B17" s="45" t="s">
        <v>115</v>
      </c>
      <c r="C17" s="45" t="s">
        <v>345</v>
      </c>
      <c r="D17" s="47">
        <v>1030581</v>
      </c>
      <c r="E17" s="48" t="s">
        <v>343</v>
      </c>
    </row>
    <row r="18" spans="1:5" x14ac:dyDescent="0.45">
      <c r="A18" s="44">
        <v>17</v>
      </c>
      <c r="B18" s="45" t="s">
        <v>115</v>
      </c>
      <c r="C18" s="45" t="s">
        <v>346</v>
      </c>
      <c r="D18" s="47">
        <v>1030580</v>
      </c>
      <c r="E18" s="48" t="s">
        <v>117</v>
      </c>
    </row>
    <row r="19" spans="1:5" x14ac:dyDescent="0.45">
      <c r="A19" s="44">
        <v>18</v>
      </c>
      <c r="B19" s="45" t="s">
        <v>115</v>
      </c>
      <c r="C19" s="45" t="s">
        <v>347</v>
      </c>
      <c r="D19" s="47">
        <v>1030580</v>
      </c>
      <c r="E19" s="48" t="s">
        <v>117</v>
      </c>
    </row>
    <row r="20" spans="1:5" x14ac:dyDescent="0.45">
      <c r="A20" s="44">
        <v>19</v>
      </c>
      <c r="B20" s="45" t="s">
        <v>115</v>
      </c>
      <c r="C20" s="45" t="s">
        <v>348</v>
      </c>
      <c r="D20" s="47">
        <v>1030580</v>
      </c>
      <c r="E20" s="48" t="s">
        <v>117</v>
      </c>
    </row>
    <row r="21" spans="1:5" x14ac:dyDescent="0.45">
      <c r="A21" s="44">
        <v>20</v>
      </c>
      <c r="B21" s="45" t="s">
        <v>349</v>
      </c>
      <c r="C21" s="45" t="s">
        <v>350</v>
      </c>
      <c r="D21" s="47">
        <v>1030585</v>
      </c>
      <c r="E21" s="48" t="s">
        <v>90</v>
      </c>
    </row>
    <row r="22" spans="1:5" x14ac:dyDescent="0.45">
      <c r="A22" s="44">
        <v>21</v>
      </c>
      <c r="B22" s="45" t="s">
        <v>349</v>
      </c>
      <c r="C22" s="45" t="s">
        <v>351</v>
      </c>
      <c r="D22" s="47">
        <v>1030585</v>
      </c>
      <c r="E22" s="48" t="s">
        <v>90</v>
      </c>
    </row>
    <row r="23" spans="1:5" x14ac:dyDescent="0.45">
      <c r="A23" s="44">
        <v>22</v>
      </c>
      <c r="B23" s="45" t="s">
        <v>349</v>
      </c>
      <c r="C23" s="45" t="s">
        <v>352</v>
      </c>
      <c r="D23" s="47">
        <v>1030585</v>
      </c>
      <c r="E23" s="48" t="s">
        <v>90</v>
      </c>
    </row>
    <row r="24" spans="1:5" x14ac:dyDescent="0.45">
      <c r="A24" s="44">
        <v>23</v>
      </c>
      <c r="B24" s="45" t="s">
        <v>349</v>
      </c>
      <c r="C24" s="45" t="s">
        <v>353</v>
      </c>
      <c r="D24" s="47">
        <v>1030585</v>
      </c>
      <c r="E24" s="48" t="s">
        <v>90</v>
      </c>
    </row>
    <row r="25" spans="1:5" x14ac:dyDescent="0.45">
      <c r="A25" s="44">
        <v>24</v>
      </c>
      <c r="B25" s="45" t="s">
        <v>349</v>
      </c>
      <c r="C25" s="45" t="s">
        <v>338</v>
      </c>
      <c r="D25" s="47">
        <v>1030585</v>
      </c>
      <c r="E25" s="48" t="s">
        <v>90</v>
      </c>
    </row>
    <row r="26" spans="1:5" x14ac:dyDescent="0.45">
      <c r="A26" s="44">
        <v>25</v>
      </c>
      <c r="B26" s="45" t="s">
        <v>349</v>
      </c>
      <c r="C26" s="45" t="s">
        <v>354</v>
      </c>
      <c r="D26" s="47">
        <v>1030584</v>
      </c>
      <c r="E26" s="48" t="s">
        <v>91</v>
      </c>
    </row>
    <row r="27" spans="1:5" x14ac:dyDescent="0.45">
      <c r="A27" s="44">
        <v>26</v>
      </c>
      <c r="B27" s="45" t="s">
        <v>349</v>
      </c>
      <c r="C27" s="45" t="s">
        <v>355</v>
      </c>
      <c r="D27" s="47">
        <v>1030584</v>
      </c>
      <c r="E27" s="48" t="s">
        <v>91</v>
      </c>
    </row>
    <row r="28" spans="1:5" x14ac:dyDescent="0.45">
      <c r="A28" s="44">
        <v>27</v>
      </c>
      <c r="B28" s="45" t="s">
        <v>349</v>
      </c>
      <c r="C28" s="45" t="s">
        <v>356</v>
      </c>
      <c r="D28" s="47">
        <v>1030584</v>
      </c>
      <c r="E28" s="48" t="s">
        <v>91</v>
      </c>
    </row>
    <row r="29" spans="1:5" x14ac:dyDescent="0.45">
      <c r="A29" s="44">
        <v>28</v>
      </c>
      <c r="B29" s="45" t="s">
        <v>349</v>
      </c>
      <c r="C29" s="45" t="s">
        <v>357</v>
      </c>
      <c r="D29" s="47">
        <v>1030584</v>
      </c>
      <c r="E29" s="48" t="s">
        <v>91</v>
      </c>
    </row>
    <row r="30" spans="1:5" x14ac:dyDescent="0.45">
      <c r="A30" s="44">
        <v>29</v>
      </c>
      <c r="B30" s="45" t="s">
        <v>349</v>
      </c>
      <c r="C30" s="45" t="s">
        <v>358</v>
      </c>
      <c r="D30" s="47">
        <v>1030584</v>
      </c>
      <c r="E30" s="48" t="s">
        <v>91</v>
      </c>
    </row>
    <row r="31" spans="1:5" x14ac:dyDescent="0.45">
      <c r="A31" s="44">
        <v>30</v>
      </c>
      <c r="B31" s="45" t="s">
        <v>349</v>
      </c>
      <c r="C31" s="45" t="s">
        <v>359</v>
      </c>
      <c r="D31" s="47">
        <v>1030584</v>
      </c>
      <c r="E31" s="48" t="s">
        <v>91</v>
      </c>
    </row>
    <row r="32" spans="1:5" x14ac:dyDescent="0.45">
      <c r="A32" s="44">
        <v>31</v>
      </c>
      <c r="B32" s="45" t="s">
        <v>360</v>
      </c>
      <c r="C32" s="45" t="s">
        <v>361</v>
      </c>
      <c r="D32" s="47">
        <v>1030600</v>
      </c>
      <c r="E32" s="48" t="s">
        <v>360</v>
      </c>
    </row>
    <row r="33" spans="1:5" x14ac:dyDescent="0.45">
      <c r="A33" s="44">
        <v>32</v>
      </c>
      <c r="B33" s="45" t="s">
        <v>360</v>
      </c>
      <c r="C33" s="45" t="s">
        <v>362</v>
      </c>
      <c r="D33" s="47">
        <v>1030600</v>
      </c>
      <c r="E33" s="48" t="s">
        <v>360</v>
      </c>
    </row>
    <row r="34" spans="1:5" x14ac:dyDescent="0.45">
      <c r="A34" s="44">
        <v>33</v>
      </c>
      <c r="B34" s="45" t="s">
        <v>360</v>
      </c>
      <c r="C34" s="45" t="s">
        <v>363</v>
      </c>
      <c r="D34" s="47">
        <v>1030600</v>
      </c>
      <c r="E34" s="48" t="s">
        <v>360</v>
      </c>
    </row>
    <row r="35" spans="1:5" x14ac:dyDescent="0.45">
      <c r="A35" s="44">
        <v>34</v>
      </c>
      <c r="B35" s="45" t="s">
        <v>360</v>
      </c>
      <c r="C35" s="45" t="s">
        <v>364</v>
      </c>
      <c r="D35" s="47">
        <v>1030600</v>
      </c>
      <c r="E35" s="48" t="s">
        <v>360</v>
      </c>
    </row>
    <row r="36" spans="1:5" x14ac:dyDescent="0.45">
      <c r="A36" s="44">
        <v>35</v>
      </c>
      <c r="B36" s="45" t="s">
        <v>360</v>
      </c>
      <c r="C36" s="45" t="s">
        <v>365</v>
      </c>
      <c r="D36" s="47">
        <v>1030600</v>
      </c>
      <c r="E36" s="48" t="s">
        <v>360</v>
      </c>
    </row>
    <row r="37" spans="1:5" x14ac:dyDescent="0.45">
      <c r="A37" s="44">
        <v>36</v>
      </c>
      <c r="B37" s="45" t="s">
        <v>360</v>
      </c>
      <c r="C37" s="45" t="s">
        <v>366</v>
      </c>
      <c r="D37" s="47">
        <v>1030600</v>
      </c>
      <c r="E37" s="48" t="s">
        <v>360</v>
      </c>
    </row>
    <row r="38" spans="1:5" x14ac:dyDescent="0.45">
      <c r="A38" s="44">
        <v>37</v>
      </c>
      <c r="B38" s="45" t="s">
        <v>89</v>
      </c>
      <c r="C38" s="45" t="s">
        <v>367</v>
      </c>
      <c r="D38" s="47">
        <v>1030586</v>
      </c>
      <c r="E38" s="48" t="s">
        <v>136</v>
      </c>
    </row>
    <row r="39" spans="1:5" x14ac:dyDescent="0.45">
      <c r="A39" s="44">
        <v>38</v>
      </c>
      <c r="B39" s="45" t="s">
        <v>89</v>
      </c>
      <c r="C39" s="45" t="s">
        <v>368</v>
      </c>
      <c r="D39" s="47">
        <v>1030586</v>
      </c>
      <c r="E39" s="48" t="s">
        <v>136</v>
      </c>
    </row>
    <row r="40" spans="1:5" x14ac:dyDescent="0.45">
      <c r="A40" s="44">
        <v>39</v>
      </c>
      <c r="B40" s="45" t="s">
        <v>89</v>
      </c>
      <c r="C40" s="45" t="s">
        <v>369</v>
      </c>
      <c r="D40" s="47">
        <v>1030586</v>
      </c>
      <c r="E40" s="48" t="s">
        <v>136</v>
      </c>
    </row>
    <row r="41" spans="1:5" x14ac:dyDescent="0.45">
      <c r="A41" s="44">
        <v>40</v>
      </c>
      <c r="B41" s="45" t="s">
        <v>89</v>
      </c>
      <c r="C41" s="45" t="s">
        <v>370</v>
      </c>
      <c r="D41" s="47">
        <v>1030586</v>
      </c>
      <c r="E41" s="48" t="s">
        <v>136</v>
      </c>
    </row>
    <row r="42" spans="1:5" x14ac:dyDescent="0.45">
      <c r="A42" s="44">
        <v>41</v>
      </c>
      <c r="B42" s="45" t="s">
        <v>89</v>
      </c>
      <c r="C42" s="45" t="s">
        <v>371</v>
      </c>
      <c r="D42" s="47">
        <v>1030586</v>
      </c>
      <c r="E42" s="48" t="s">
        <v>136</v>
      </c>
    </row>
    <row r="43" spans="1:5" x14ac:dyDescent="0.45">
      <c r="A43" s="44">
        <v>42</v>
      </c>
      <c r="B43" s="45" t="s">
        <v>89</v>
      </c>
      <c r="C43" s="45" t="s">
        <v>372</v>
      </c>
      <c r="D43" s="47">
        <v>1030586</v>
      </c>
      <c r="E43" s="48" t="s">
        <v>136</v>
      </c>
    </row>
    <row r="44" spans="1:5" x14ac:dyDescent="0.45">
      <c r="A44" s="44">
        <v>43</v>
      </c>
      <c r="B44" s="45" t="s">
        <v>89</v>
      </c>
      <c r="C44" s="45" t="s">
        <v>373</v>
      </c>
      <c r="D44" s="47">
        <v>1030586</v>
      </c>
      <c r="E44" s="48" t="s">
        <v>136</v>
      </c>
    </row>
    <row r="45" spans="1:5" x14ac:dyDescent="0.45">
      <c r="A45" s="44">
        <v>44</v>
      </c>
      <c r="B45" s="45" t="s">
        <v>374</v>
      </c>
      <c r="C45" s="45" t="s">
        <v>375</v>
      </c>
      <c r="D45" s="47">
        <v>1030565</v>
      </c>
      <c r="E45" s="48" t="s">
        <v>100</v>
      </c>
    </row>
    <row r="46" spans="1:5" x14ac:dyDescent="0.45">
      <c r="A46" s="44">
        <v>45</v>
      </c>
      <c r="B46" s="45" t="s">
        <v>374</v>
      </c>
      <c r="C46" s="45" t="s">
        <v>376</v>
      </c>
      <c r="D46" s="47">
        <v>1030565</v>
      </c>
      <c r="E46" s="48" t="s">
        <v>100</v>
      </c>
    </row>
    <row r="47" spans="1:5" x14ac:dyDescent="0.45">
      <c r="A47" s="44">
        <v>46</v>
      </c>
      <c r="B47" s="45" t="s">
        <v>374</v>
      </c>
      <c r="C47" s="45" t="s">
        <v>377</v>
      </c>
      <c r="D47" s="47">
        <v>1030565</v>
      </c>
      <c r="E47" s="48" t="s">
        <v>100</v>
      </c>
    </row>
    <row r="48" spans="1:5" x14ac:dyDescent="0.45">
      <c r="A48" s="44">
        <v>47</v>
      </c>
      <c r="B48" s="45" t="s">
        <v>374</v>
      </c>
      <c r="C48" s="45" t="s">
        <v>378</v>
      </c>
      <c r="D48" s="47">
        <v>1030565</v>
      </c>
      <c r="E48" s="48" t="s">
        <v>100</v>
      </c>
    </row>
    <row r="49" spans="1:5" x14ac:dyDescent="0.45">
      <c r="A49" s="44">
        <v>48</v>
      </c>
      <c r="B49" s="45" t="s">
        <v>374</v>
      </c>
      <c r="C49" s="45" t="s">
        <v>379</v>
      </c>
      <c r="D49" s="47">
        <v>1030565</v>
      </c>
      <c r="E49" s="48" t="s">
        <v>100</v>
      </c>
    </row>
    <row r="50" spans="1:5" x14ac:dyDescent="0.45">
      <c r="A50" s="44">
        <v>49</v>
      </c>
      <c r="B50" s="45" t="s">
        <v>374</v>
      </c>
      <c r="C50" s="45" t="s">
        <v>380</v>
      </c>
      <c r="D50" s="47">
        <v>1030565</v>
      </c>
      <c r="E50" s="48" t="s">
        <v>100</v>
      </c>
    </row>
    <row r="51" spans="1:5" x14ac:dyDescent="0.45">
      <c r="A51" s="44">
        <v>50</v>
      </c>
      <c r="B51" s="45" t="s">
        <v>374</v>
      </c>
      <c r="C51" s="45" t="s">
        <v>381</v>
      </c>
      <c r="D51" s="47">
        <v>1030566</v>
      </c>
      <c r="E51" s="48" t="s">
        <v>382</v>
      </c>
    </row>
    <row r="52" spans="1:5" x14ac:dyDescent="0.45">
      <c r="A52" s="44">
        <v>51</v>
      </c>
      <c r="B52" s="45" t="s">
        <v>374</v>
      </c>
      <c r="C52" s="45" t="s">
        <v>383</v>
      </c>
      <c r="D52" s="47">
        <v>1030566</v>
      </c>
      <c r="E52" s="48" t="s">
        <v>382</v>
      </c>
    </row>
    <row r="53" spans="1:5" x14ac:dyDescent="0.45">
      <c r="A53" s="44">
        <v>52</v>
      </c>
      <c r="B53" s="45" t="s">
        <v>374</v>
      </c>
      <c r="C53" s="45" t="s">
        <v>384</v>
      </c>
      <c r="D53" s="47">
        <v>1030566</v>
      </c>
      <c r="E53" s="48" t="s">
        <v>382</v>
      </c>
    </row>
    <row r="54" spans="1:5" x14ac:dyDescent="0.45">
      <c r="A54" s="44">
        <v>53</v>
      </c>
      <c r="B54" s="45" t="s">
        <v>374</v>
      </c>
      <c r="C54" s="45" t="s">
        <v>385</v>
      </c>
      <c r="D54" s="47">
        <v>1030566</v>
      </c>
      <c r="E54" s="48" t="s">
        <v>382</v>
      </c>
    </row>
    <row r="55" spans="1:5" x14ac:dyDescent="0.45">
      <c r="A55" s="44">
        <v>54</v>
      </c>
      <c r="B55" s="45" t="s">
        <v>374</v>
      </c>
      <c r="C55" s="45" t="s">
        <v>386</v>
      </c>
      <c r="D55" s="47">
        <v>1030566</v>
      </c>
      <c r="E55" s="48" t="s">
        <v>382</v>
      </c>
    </row>
    <row r="56" spans="1:5" x14ac:dyDescent="0.45">
      <c r="A56" s="44">
        <v>55</v>
      </c>
      <c r="B56" s="45" t="s">
        <v>374</v>
      </c>
      <c r="C56" s="45" t="s">
        <v>387</v>
      </c>
      <c r="D56" s="47">
        <v>1030566</v>
      </c>
      <c r="E56" s="48" t="s">
        <v>382</v>
      </c>
    </row>
    <row r="57" spans="1:5" x14ac:dyDescent="0.45">
      <c r="A57" s="44">
        <v>56</v>
      </c>
      <c r="B57" s="45" t="s">
        <v>103</v>
      </c>
      <c r="C57" s="45" t="s">
        <v>388</v>
      </c>
      <c r="D57" s="47">
        <v>1030563</v>
      </c>
      <c r="E57" s="48" t="s">
        <v>103</v>
      </c>
    </row>
    <row r="58" spans="1:5" x14ac:dyDescent="0.45">
      <c r="A58" s="44">
        <v>57</v>
      </c>
      <c r="B58" s="45" t="s">
        <v>103</v>
      </c>
      <c r="C58" s="45" t="s">
        <v>389</v>
      </c>
      <c r="D58" s="47">
        <v>1030563</v>
      </c>
      <c r="E58" s="48" t="s">
        <v>103</v>
      </c>
    </row>
    <row r="59" spans="1:5" x14ac:dyDescent="0.45">
      <c r="A59" s="44">
        <v>58</v>
      </c>
      <c r="B59" s="45" t="s">
        <v>103</v>
      </c>
      <c r="C59" s="45" t="s">
        <v>390</v>
      </c>
      <c r="D59" s="47">
        <v>1030563</v>
      </c>
      <c r="E59" s="48" t="s">
        <v>103</v>
      </c>
    </row>
    <row r="60" spans="1:5" x14ac:dyDescent="0.45">
      <c r="A60" s="44">
        <v>59</v>
      </c>
      <c r="B60" s="45" t="s">
        <v>103</v>
      </c>
      <c r="C60" s="45" t="s">
        <v>391</v>
      </c>
      <c r="D60" s="47">
        <v>1030563</v>
      </c>
      <c r="E60" s="48" t="s">
        <v>103</v>
      </c>
    </row>
    <row r="61" spans="1:5" x14ac:dyDescent="0.45">
      <c r="A61" s="44">
        <v>60</v>
      </c>
      <c r="B61" s="45" t="s">
        <v>103</v>
      </c>
      <c r="C61" s="45" t="s">
        <v>392</v>
      </c>
      <c r="D61" s="47">
        <v>1030563</v>
      </c>
      <c r="E61" s="48" t="s">
        <v>103</v>
      </c>
    </row>
    <row r="62" spans="1:5" x14ac:dyDescent="0.45">
      <c r="A62" s="44">
        <v>61</v>
      </c>
      <c r="B62" s="45" t="s">
        <v>103</v>
      </c>
      <c r="C62" s="45" t="s">
        <v>393</v>
      </c>
      <c r="D62" s="47">
        <v>1030564</v>
      </c>
      <c r="E62" s="48" t="s">
        <v>104</v>
      </c>
    </row>
    <row r="63" spans="1:5" x14ac:dyDescent="0.45">
      <c r="A63" s="44">
        <v>62</v>
      </c>
      <c r="B63" s="45" t="s">
        <v>103</v>
      </c>
      <c r="C63" s="45" t="s">
        <v>394</v>
      </c>
      <c r="D63" s="47">
        <v>1030564</v>
      </c>
      <c r="E63" s="48" t="s">
        <v>104</v>
      </c>
    </row>
    <row r="64" spans="1:5" x14ac:dyDescent="0.45">
      <c r="A64" s="44">
        <v>63</v>
      </c>
      <c r="B64" s="45" t="s">
        <v>103</v>
      </c>
      <c r="C64" s="45" t="s">
        <v>395</v>
      </c>
      <c r="D64" s="47">
        <v>1030564</v>
      </c>
      <c r="E64" s="48" t="s">
        <v>104</v>
      </c>
    </row>
    <row r="65" spans="1:5" x14ac:dyDescent="0.45">
      <c r="A65" s="44">
        <v>64</v>
      </c>
      <c r="B65" s="45" t="s">
        <v>103</v>
      </c>
      <c r="C65" s="45" t="s">
        <v>396</v>
      </c>
      <c r="D65" s="47">
        <v>1030564</v>
      </c>
      <c r="E65" s="48" t="s">
        <v>104</v>
      </c>
    </row>
    <row r="66" spans="1:5" x14ac:dyDescent="0.45">
      <c r="A66" s="44">
        <v>65</v>
      </c>
      <c r="B66" s="45" t="s">
        <v>80</v>
      </c>
      <c r="C66" s="45" t="s">
        <v>397</v>
      </c>
      <c r="D66" s="47">
        <v>1030604</v>
      </c>
      <c r="E66" s="48" t="s">
        <v>80</v>
      </c>
    </row>
    <row r="67" spans="1:5" x14ac:dyDescent="0.45">
      <c r="A67" s="44">
        <v>66</v>
      </c>
      <c r="B67" s="45" t="s">
        <v>80</v>
      </c>
      <c r="C67" s="45" t="s">
        <v>398</v>
      </c>
      <c r="D67" s="47">
        <v>1030604</v>
      </c>
      <c r="E67" s="48" t="s">
        <v>80</v>
      </c>
    </row>
    <row r="68" spans="1:5" x14ac:dyDescent="0.45">
      <c r="A68" s="44">
        <v>67</v>
      </c>
      <c r="B68" s="45" t="s">
        <v>80</v>
      </c>
      <c r="C68" s="45" t="s">
        <v>399</v>
      </c>
      <c r="D68" s="47">
        <v>1030604</v>
      </c>
      <c r="E68" s="48" t="s">
        <v>80</v>
      </c>
    </row>
    <row r="69" spans="1:5" x14ac:dyDescent="0.45">
      <c r="A69" s="44">
        <v>68</v>
      </c>
      <c r="B69" s="45" t="s">
        <v>80</v>
      </c>
      <c r="C69" s="45" t="s">
        <v>400</v>
      </c>
      <c r="D69" s="47">
        <v>1030604</v>
      </c>
      <c r="E69" s="48" t="s">
        <v>80</v>
      </c>
    </row>
    <row r="70" spans="1:5" x14ac:dyDescent="0.45">
      <c r="A70" s="44">
        <v>69</v>
      </c>
      <c r="B70" s="45" t="s">
        <v>80</v>
      </c>
      <c r="C70" s="45" t="s">
        <v>401</v>
      </c>
      <c r="D70" s="47">
        <v>1030604</v>
      </c>
      <c r="E70" s="48" t="s">
        <v>80</v>
      </c>
    </row>
    <row r="71" spans="1:5" x14ac:dyDescent="0.45">
      <c r="A71" s="44">
        <v>70</v>
      </c>
      <c r="B71" s="45" t="s">
        <v>80</v>
      </c>
      <c r="C71" s="45" t="s">
        <v>402</v>
      </c>
      <c r="D71" s="47">
        <v>1030604</v>
      </c>
      <c r="E71" s="48" t="s">
        <v>80</v>
      </c>
    </row>
    <row r="72" spans="1:5" x14ac:dyDescent="0.45">
      <c r="A72" s="44">
        <v>71</v>
      </c>
      <c r="B72" s="45" t="s">
        <v>403</v>
      </c>
      <c r="C72" s="45" t="s">
        <v>404</v>
      </c>
      <c r="D72" s="47">
        <v>1030602</v>
      </c>
      <c r="E72" s="48" t="s">
        <v>403</v>
      </c>
    </row>
    <row r="73" spans="1:5" x14ac:dyDescent="0.45">
      <c r="A73" s="44">
        <v>72</v>
      </c>
      <c r="B73" s="45" t="s">
        <v>403</v>
      </c>
      <c r="C73" s="45" t="s">
        <v>405</v>
      </c>
      <c r="D73" s="47">
        <v>1030602</v>
      </c>
      <c r="E73" s="48" t="s">
        <v>403</v>
      </c>
    </row>
    <row r="74" spans="1:5" x14ac:dyDescent="0.45">
      <c r="A74" s="44">
        <v>73</v>
      </c>
      <c r="B74" s="45" t="s">
        <v>403</v>
      </c>
      <c r="C74" s="45" t="s">
        <v>406</v>
      </c>
      <c r="D74" s="47">
        <v>1030601</v>
      </c>
      <c r="E74" s="48" t="s">
        <v>76</v>
      </c>
    </row>
    <row r="75" spans="1:5" x14ac:dyDescent="0.45">
      <c r="A75" s="44">
        <v>74</v>
      </c>
      <c r="B75" s="45" t="s">
        <v>403</v>
      </c>
      <c r="C75" s="45" t="s">
        <v>407</v>
      </c>
      <c r="D75" s="47">
        <v>1030601</v>
      </c>
      <c r="E75" s="48" t="s">
        <v>76</v>
      </c>
    </row>
    <row r="76" spans="1:5" x14ac:dyDescent="0.45">
      <c r="A76" s="44">
        <v>75</v>
      </c>
      <c r="B76" s="45" t="s">
        <v>403</v>
      </c>
      <c r="C76" s="45" t="s">
        <v>408</v>
      </c>
      <c r="D76" s="47">
        <v>1030603</v>
      </c>
      <c r="E76" s="48" t="s">
        <v>77</v>
      </c>
    </row>
    <row r="77" spans="1:5" x14ac:dyDescent="0.45">
      <c r="A77" s="44">
        <v>76</v>
      </c>
      <c r="B77" s="45" t="s">
        <v>403</v>
      </c>
      <c r="C77" s="45" t="s">
        <v>409</v>
      </c>
      <c r="D77" s="47">
        <v>1030603</v>
      </c>
      <c r="E77" s="48" t="s">
        <v>77</v>
      </c>
    </row>
    <row r="78" spans="1:5" x14ac:dyDescent="0.45">
      <c r="A78" s="44">
        <v>77</v>
      </c>
      <c r="B78" s="45" t="s">
        <v>410</v>
      </c>
      <c r="C78" s="45" t="s">
        <v>411</v>
      </c>
      <c r="D78" s="47">
        <v>1030550</v>
      </c>
      <c r="E78" s="48" t="s">
        <v>98</v>
      </c>
    </row>
    <row r="79" spans="1:5" x14ac:dyDescent="0.45">
      <c r="A79" s="44">
        <v>78</v>
      </c>
      <c r="B79" s="45" t="s">
        <v>410</v>
      </c>
      <c r="C79" s="45" t="s">
        <v>412</v>
      </c>
      <c r="D79" s="47">
        <v>1030550</v>
      </c>
      <c r="E79" s="48" t="s">
        <v>98</v>
      </c>
    </row>
    <row r="80" spans="1:5" x14ac:dyDescent="0.45">
      <c r="A80" s="44">
        <v>79</v>
      </c>
      <c r="B80" s="45" t="s">
        <v>410</v>
      </c>
      <c r="C80" s="45" t="s">
        <v>413</v>
      </c>
      <c r="D80" s="47">
        <v>1030550</v>
      </c>
      <c r="E80" s="48" t="s">
        <v>98</v>
      </c>
    </row>
    <row r="81" spans="1:5" x14ac:dyDescent="0.45">
      <c r="A81" s="44">
        <v>80</v>
      </c>
      <c r="B81" s="45" t="s">
        <v>410</v>
      </c>
      <c r="C81" s="45" t="s">
        <v>414</v>
      </c>
      <c r="D81" s="47">
        <v>1030550</v>
      </c>
      <c r="E81" s="48" t="s">
        <v>98</v>
      </c>
    </row>
    <row r="82" spans="1:5" x14ac:dyDescent="0.45">
      <c r="A82" s="44">
        <v>81</v>
      </c>
      <c r="B82" s="45" t="s">
        <v>410</v>
      </c>
      <c r="C82" s="45" t="s">
        <v>415</v>
      </c>
      <c r="D82" s="47">
        <v>1030550</v>
      </c>
      <c r="E82" s="48" t="s">
        <v>98</v>
      </c>
    </row>
    <row r="83" spans="1:5" x14ac:dyDescent="0.45">
      <c r="A83" s="44">
        <v>82</v>
      </c>
      <c r="B83" s="45" t="s">
        <v>410</v>
      </c>
      <c r="C83" s="45" t="s">
        <v>416</v>
      </c>
      <c r="D83" s="47">
        <v>1030551</v>
      </c>
      <c r="E83" s="48" t="s">
        <v>410</v>
      </c>
    </row>
    <row r="84" spans="1:5" x14ac:dyDescent="0.45">
      <c r="A84" s="44">
        <v>83</v>
      </c>
      <c r="B84" s="45" t="s">
        <v>410</v>
      </c>
      <c r="C84" s="45" t="s">
        <v>417</v>
      </c>
      <c r="D84" s="47">
        <v>1030551</v>
      </c>
      <c r="E84" s="48" t="s">
        <v>410</v>
      </c>
    </row>
    <row r="85" spans="1:5" x14ac:dyDescent="0.45">
      <c r="A85" s="44">
        <v>84</v>
      </c>
      <c r="B85" s="45" t="s">
        <v>410</v>
      </c>
      <c r="C85" s="45" t="s">
        <v>418</v>
      </c>
      <c r="D85" s="47">
        <v>1030551</v>
      </c>
      <c r="E85" s="48" t="s">
        <v>410</v>
      </c>
    </row>
    <row r="86" spans="1:5" x14ac:dyDescent="0.45">
      <c r="A86" s="44">
        <v>85</v>
      </c>
      <c r="B86" s="45" t="s">
        <v>410</v>
      </c>
      <c r="C86" s="45" t="s">
        <v>419</v>
      </c>
      <c r="D86" s="47">
        <v>1030551</v>
      </c>
      <c r="E86" s="48" t="s">
        <v>410</v>
      </c>
    </row>
    <row r="87" spans="1:5" x14ac:dyDescent="0.45">
      <c r="A87" s="44">
        <v>86</v>
      </c>
      <c r="B87" s="45" t="s">
        <v>410</v>
      </c>
      <c r="C87" s="45" t="s">
        <v>420</v>
      </c>
      <c r="D87" s="47">
        <v>1030550</v>
      </c>
      <c r="E87" s="48" t="s">
        <v>98</v>
      </c>
    </row>
    <row r="88" spans="1:5" x14ac:dyDescent="0.45">
      <c r="A88" s="44">
        <v>87</v>
      </c>
      <c r="B88" s="45" t="s">
        <v>78</v>
      </c>
      <c r="C88" s="45" t="s">
        <v>421</v>
      </c>
      <c r="D88" s="47">
        <v>1030605</v>
      </c>
      <c r="E88" s="48" t="s">
        <v>78</v>
      </c>
    </row>
    <row r="89" spans="1:5" x14ac:dyDescent="0.45">
      <c r="A89" s="44">
        <v>88</v>
      </c>
      <c r="B89" s="45" t="s">
        <v>78</v>
      </c>
      <c r="C89" s="45" t="s">
        <v>422</v>
      </c>
      <c r="D89" s="47">
        <v>1030605</v>
      </c>
      <c r="E89" s="48" t="s">
        <v>78</v>
      </c>
    </row>
    <row r="90" spans="1:5" x14ac:dyDescent="0.45">
      <c r="A90" s="44">
        <v>89</v>
      </c>
      <c r="B90" s="45" t="s">
        <v>78</v>
      </c>
      <c r="C90" s="45" t="s">
        <v>423</v>
      </c>
      <c r="D90" s="47">
        <v>1030605</v>
      </c>
      <c r="E90" s="48" t="s">
        <v>78</v>
      </c>
    </row>
    <row r="91" spans="1:5" x14ac:dyDescent="0.45">
      <c r="A91" s="44">
        <v>90</v>
      </c>
      <c r="B91" s="45" t="s">
        <v>78</v>
      </c>
      <c r="C91" s="45" t="s">
        <v>424</v>
      </c>
      <c r="D91" s="47">
        <v>1030605</v>
      </c>
      <c r="E91" s="48" t="s">
        <v>78</v>
      </c>
    </row>
    <row r="92" spans="1:5" x14ac:dyDescent="0.45">
      <c r="A92" s="44">
        <v>91</v>
      </c>
      <c r="B92" s="45" t="s">
        <v>78</v>
      </c>
      <c r="C92" s="45" t="s">
        <v>425</v>
      </c>
      <c r="D92" s="47">
        <v>1030605</v>
      </c>
      <c r="E92" s="48" t="s">
        <v>78</v>
      </c>
    </row>
    <row r="93" spans="1:5" x14ac:dyDescent="0.45">
      <c r="A93" s="44">
        <v>92</v>
      </c>
      <c r="B93" s="45" t="s">
        <v>78</v>
      </c>
      <c r="C93" s="45" t="s">
        <v>426</v>
      </c>
      <c r="D93" s="47">
        <v>1030606</v>
      </c>
      <c r="E93" s="48" t="s">
        <v>79</v>
      </c>
    </row>
    <row r="94" spans="1:5" x14ac:dyDescent="0.45">
      <c r="A94" s="44">
        <v>93</v>
      </c>
      <c r="B94" s="45" t="s">
        <v>78</v>
      </c>
      <c r="C94" s="45" t="s">
        <v>427</v>
      </c>
      <c r="D94" s="47">
        <v>1030606</v>
      </c>
      <c r="E94" s="48" t="s">
        <v>79</v>
      </c>
    </row>
    <row r="95" spans="1:5" x14ac:dyDescent="0.45">
      <c r="A95" s="44">
        <v>94</v>
      </c>
      <c r="B95" s="45" t="s">
        <v>78</v>
      </c>
      <c r="C95" s="45" t="s">
        <v>428</v>
      </c>
      <c r="D95" s="47">
        <v>1030606</v>
      </c>
      <c r="E95" s="48" t="s">
        <v>79</v>
      </c>
    </row>
    <row r="96" spans="1:5" x14ac:dyDescent="0.45">
      <c r="A96" s="44">
        <v>95</v>
      </c>
      <c r="B96" s="45" t="s">
        <v>78</v>
      </c>
      <c r="C96" s="45" t="s">
        <v>429</v>
      </c>
      <c r="D96" s="47">
        <v>1030606</v>
      </c>
      <c r="E96" s="48" t="s">
        <v>79</v>
      </c>
    </row>
    <row r="97" spans="1:5" x14ac:dyDescent="0.45">
      <c r="A97" s="44">
        <v>96</v>
      </c>
      <c r="B97" s="45" t="s">
        <v>430</v>
      </c>
      <c r="C97" s="45" t="s">
        <v>431</v>
      </c>
      <c r="D97" s="47">
        <v>1030576</v>
      </c>
      <c r="E97" s="48" t="s">
        <v>108</v>
      </c>
    </row>
    <row r="98" spans="1:5" x14ac:dyDescent="0.45">
      <c r="A98" s="44">
        <v>97</v>
      </c>
      <c r="B98" s="45" t="s">
        <v>430</v>
      </c>
      <c r="C98" s="45" t="s">
        <v>412</v>
      </c>
      <c r="D98" s="47">
        <v>1030576</v>
      </c>
      <c r="E98" s="48" t="s">
        <v>108</v>
      </c>
    </row>
    <row r="99" spans="1:5" x14ac:dyDescent="0.45">
      <c r="A99" s="44">
        <v>98</v>
      </c>
      <c r="B99" s="45" t="s">
        <v>430</v>
      </c>
      <c r="C99" s="45" t="s">
        <v>432</v>
      </c>
      <c r="D99" s="47">
        <v>1030576</v>
      </c>
      <c r="E99" s="48" t="s">
        <v>108</v>
      </c>
    </row>
    <row r="100" spans="1:5" x14ac:dyDescent="0.45">
      <c r="A100" s="44">
        <v>99</v>
      </c>
      <c r="B100" s="45" t="s">
        <v>430</v>
      </c>
      <c r="C100" s="45" t="s">
        <v>433</v>
      </c>
      <c r="D100" s="47">
        <v>1030576</v>
      </c>
      <c r="E100" s="48" t="s">
        <v>108</v>
      </c>
    </row>
    <row r="101" spans="1:5" x14ac:dyDescent="0.45">
      <c r="A101" s="44">
        <v>100</v>
      </c>
      <c r="B101" s="45" t="s">
        <v>430</v>
      </c>
      <c r="C101" s="45" t="s">
        <v>395</v>
      </c>
      <c r="D101" s="47">
        <v>1030576</v>
      </c>
      <c r="E101" s="48" t="s">
        <v>108</v>
      </c>
    </row>
    <row r="102" spans="1:5" x14ac:dyDescent="0.45">
      <c r="A102" s="44">
        <v>101</v>
      </c>
      <c r="B102" s="45" t="s">
        <v>430</v>
      </c>
      <c r="C102" s="45" t="s">
        <v>434</v>
      </c>
      <c r="D102" s="47">
        <v>1030578</v>
      </c>
      <c r="E102" s="48" t="s">
        <v>109</v>
      </c>
    </row>
    <row r="103" spans="1:5" x14ac:dyDescent="0.45">
      <c r="A103" s="44">
        <v>102</v>
      </c>
      <c r="B103" s="45" t="s">
        <v>430</v>
      </c>
      <c r="C103" s="45" t="s">
        <v>435</v>
      </c>
      <c r="D103" s="47">
        <v>1030578</v>
      </c>
      <c r="E103" s="48" t="s">
        <v>109</v>
      </c>
    </row>
    <row r="104" spans="1:5" x14ac:dyDescent="0.45">
      <c r="A104" s="44">
        <v>103</v>
      </c>
      <c r="B104" s="45" t="s">
        <v>430</v>
      </c>
      <c r="C104" s="45" t="s">
        <v>436</v>
      </c>
      <c r="D104" s="47">
        <v>1030578</v>
      </c>
      <c r="E104" s="48" t="s">
        <v>109</v>
      </c>
    </row>
    <row r="105" spans="1:5" x14ac:dyDescent="0.45">
      <c r="A105" s="44">
        <v>104</v>
      </c>
      <c r="B105" s="45" t="s">
        <v>430</v>
      </c>
      <c r="C105" s="45" t="s">
        <v>437</v>
      </c>
      <c r="D105" s="47">
        <v>1030578</v>
      </c>
      <c r="E105" s="48" t="s">
        <v>109</v>
      </c>
    </row>
    <row r="106" spans="1:5" x14ac:dyDescent="0.45">
      <c r="A106" s="44">
        <v>105</v>
      </c>
      <c r="B106" s="45" t="s">
        <v>430</v>
      </c>
      <c r="C106" s="45" t="s">
        <v>438</v>
      </c>
      <c r="D106" s="47">
        <v>1030577</v>
      </c>
      <c r="E106" s="48" t="s">
        <v>110</v>
      </c>
    </row>
    <row r="107" spans="1:5" x14ac:dyDescent="0.45">
      <c r="A107" s="44">
        <v>106</v>
      </c>
      <c r="B107" s="45" t="s">
        <v>430</v>
      </c>
      <c r="C107" s="45" t="s">
        <v>439</v>
      </c>
      <c r="D107" s="47">
        <v>1030577</v>
      </c>
      <c r="E107" s="48" t="s">
        <v>110</v>
      </c>
    </row>
    <row r="108" spans="1:5" x14ac:dyDescent="0.45">
      <c r="A108" s="44">
        <v>107</v>
      </c>
      <c r="B108" s="45" t="s">
        <v>430</v>
      </c>
      <c r="C108" s="45" t="s">
        <v>440</v>
      </c>
      <c r="D108" s="47">
        <v>1030577</v>
      </c>
      <c r="E108" s="48" t="s">
        <v>110</v>
      </c>
    </row>
    <row r="109" spans="1:5" x14ac:dyDescent="0.45">
      <c r="A109" s="44">
        <v>108</v>
      </c>
      <c r="B109" s="45" t="s">
        <v>430</v>
      </c>
      <c r="C109" s="45" t="s">
        <v>441</v>
      </c>
      <c r="D109" s="47">
        <v>1030577</v>
      </c>
      <c r="E109" s="48" t="s">
        <v>110</v>
      </c>
    </row>
    <row r="110" spans="1:5" x14ac:dyDescent="0.45">
      <c r="A110" s="44">
        <v>109</v>
      </c>
      <c r="B110" s="45" t="s">
        <v>430</v>
      </c>
      <c r="C110" s="45" t="s">
        <v>442</v>
      </c>
      <c r="D110" s="47">
        <v>1030577</v>
      </c>
      <c r="E110" s="48" t="s">
        <v>110</v>
      </c>
    </row>
    <row r="111" spans="1:5" x14ac:dyDescent="0.45">
      <c r="A111" s="44">
        <v>110</v>
      </c>
      <c r="B111" s="45" t="s">
        <v>133</v>
      </c>
      <c r="C111" s="45" t="s">
        <v>443</v>
      </c>
      <c r="D111" s="44">
        <v>1030545</v>
      </c>
      <c r="E111" s="48" t="s">
        <v>133</v>
      </c>
    </row>
    <row r="112" spans="1:5" x14ac:dyDescent="0.45">
      <c r="A112" s="44">
        <v>111</v>
      </c>
      <c r="B112" s="45" t="s">
        <v>133</v>
      </c>
      <c r="C112" s="45" t="s">
        <v>444</v>
      </c>
      <c r="D112" s="44">
        <v>1030545</v>
      </c>
      <c r="E112" s="48" t="s">
        <v>133</v>
      </c>
    </row>
    <row r="113" spans="1:5" x14ac:dyDescent="0.45">
      <c r="A113" s="44">
        <v>112</v>
      </c>
      <c r="B113" s="45" t="s">
        <v>133</v>
      </c>
      <c r="C113" s="45" t="s">
        <v>445</v>
      </c>
      <c r="D113" s="44">
        <v>1030545</v>
      </c>
      <c r="E113" s="48" t="s">
        <v>133</v>
      </c>
    </row>
    <row r="114" spans="1:5" x14ac:dyDescent="0.45">
      <c r="A114" s="44">
        <v>113</v>
      </c>
      <c r="B114" s="45" t="s">
        <v>133</v>
      </c>
      <c r="C114" s="45" t="s">
        <v>446</v>
      </c>
      <c r="D114" s="44">
        <v>1030546</v>
      </c>
      <c r="E114" s="48" t="s">
        <v>134</v>
      </c>
    </row>
    <row r="115" spans="1:5" x14ac:dyDescent="0.45">
      <c r="A115" s="44">
        <v>114</v>
      </c>
      <c r="B115" s="45" t="s">
        <v>133</v>
      </c>
      <c r="C115" s="45" t="s">
        <v>447</v>
      </c>
      <c r="D115" s="44">
        <v>1030546</v>
      </c>
      <c r="E115" s="48" t="s">
        <v>134</v>
      </c>
    </row>
    <row r="116" spans="1:5" x14ac:dyDescent="0.45">
      <c r="A116" s="44">
        <v>115</v>
      </c>
      <c r="B116" s="45" t="s">
        <v>133</v>
      </c>
      <c r="C116" s="45" t="s">
        <v>448</v>
      </c>
      <c r="D116" s="44">
        <v>1030546</v>
      </c>
      <c r="E116" s="48" t="s">
        <v>134</v>
      </c>
    </row>
    <row r="117" spans="1:5" x14ac:dyDescent="0.45">
      <c r="A117" s="44">
        <v>116</v>
      </c>
      <c r="B117" s="45" t="s">
        <v>133</v>
      </c>
      <c r="C117" s="45" t="s">
        <v>449</v>
      </c>
      <c r="D117" s="44">
        <v>1030546</v>
      </c>
      <c r="E117" s="48" t="s">
        <v>134</v>
      </c>
    </row>
    <row r="118" spans="1:5" x14ac:dyDescent="0.45">
      <c r="A118" s="44">
        <v>117</v>
      </c>
      <c r="B118" s="45" t="s">
        <v>88</v>
      </c>
      <c r="C118" s="45" t="s">
        <v>450</v>
      </c>
      <c r="D118" s="47">
        <v>1030598</v>
      </c>
      <c r="E118" s="48" t="s">
        <v>88</v>
      </c>
    </row>
    <row r="119" spans="1:5" x14ac:dyDescent="0.45">
      <c r="A119" s="44">
        <v>118</v>
      </c>
      <c r="B119" s="45" t="s">
        <v>88</v>
      </c>
      <c r="C119" s="45" t="s">
        <v>451</v>
      </c>
      <c r="D119" s="47">
        <v>1030598</v>
      </c>
      <c r="E119" s="48" t="s">
        <v>88</v>
      </c>
    </row>
    <row r="120" spans="1:5" x14ac:dyDescent="0.45">
      <c r="A120" s="44">
        <v>119</v>
      </c>
      <c r="B120" s="45" t="s">
        <v>88</v>
      </c>
      <c r="C120" s="45" t="s">
        <v>452</v>
      </c>
      <c r="D120" s="47">
        <v>1030598</v>
      </c>
      <c r="E120" s="48" t="s">
        <v>88</v>
      </c>
    </row>
    <row r="121" spans="1:5" x14ac:dyDescent="0.45">
      <c r="A121" s="44">
        <v>120</v>
      </c>
      <c r="B121" s="45" t="s">
        <v>88</v>
      </c>
      <c r="C121" s="45" t="s">
        <v>453</v>
      </c>
      <c r="D121" s="47">
        <v>1030599</v>
      </c>
      <c r="E121" s="48" t="s">
        <v>89</v>
      </c>
    </row>
    <row r="122" spans="1:5" x14ac:dyDescent="0.45">
      <c r="A122" s="44">
        <v>121</v>
      </c>
      <c r="B122" s="45" t="s">
        <v>88</v>
      </c>
      <c r="C122" s="45" t="s">
        <v>454</v>
      </c>
      <c r="D122" s="47">
        <v>1030599</v>
      </c>
      <c r="E122" s="48" t="s">
        <v>89</v>
      </c>
    </row>
    <row r="123" spans="1:5" x14ac:dyDescent="0.45">
      <c r="A123" s="44">
        <v>122</v>
      </c>
      <c r="B123" s="45" t="s">
        <v>88</v>
      </c>
      <c r="C123" s="45" t="s">
        <v>455</v>
      </c>
      <c r="D123" s="47">
        <v>1030599</v>
      </c>
      <c r="E123" s="48" t="s">
        <v>89</v>
      </c>
    </row>
    <row r="124" spans="1:5" x14ac:dyDescent="0.45">
      <c r="A124" s="44">
        <v>123</v>
      </c>
      <c r="B124" s="45" t="s">
        <v>125</v>
      </c>
      <c r="C124" s="45" t="s">
        <v>456</v>
      </c>
      <c r="D124" s="47">
        <v>1030559</v>
      </c>
      <c r="E124" s="48" t="s">
        <v>125</v>
      </c>
    </row>
    <row r="125" spans="1:5" x14ac:dyDescent="0.45">
      <c r="A125" s="44">
        <v>124</v>
      </c>
      <c r="B125" s="45" t="s">
        <v>125</v>
      </c>
      <c r="C125" s="45" t="s">
        <v>457</v>
      </c>
      <c r="D125" s="47">
        <v>1030559</v>
      </c>
      <c r="E125" s="48" t="s">
        <v>125</v>
      </c>
    </row>
    <row r="126" spans="1:5" x14ac:dyDescent="0.45">
      <c r="A126" s="44">
        <v>125</v>
      </c>
      <c r="B126" s="45" t="s">
        <v>125</v>
      </c>
      <c r="C126" s="45" t="s">
        <v>458</v>
      </c>
      <c r="D126" s="47">
        <v>1030559</v>
      </c>
      <c r="E126" s="48" t="s">
        <v>125</v>
      </c>
    </row>
    <row r="127" spans="1:5" x14ac:dyDescent="0.45">
      <c r="A127" s="44">
        <v>126</v>
      </c>
      <c r="B127" s="45" t="s">
        <v>125</v>
      </c>
      <c r="C127" s="45" t="s">
        <v>459</v>
      </c>
      <c r="D127" s="47">
        <v>1030559</v>
      </c>
      <c r="E127" s="48" t="s">
        <v>125</v>
      </c>
    </row>
    <row r="128" spans="1:5" x14ac:dyDescent="0.45">
      <c r="A128" s="44">
        <v>127</v>
      </c>
      <c r="B128" s="45" t="s">
        <v>125</v>
      </c>
      <c r="C128" s="45" t="s">
        <v>358</v>
      </c>
      <c r="D128" s="47">
        <v>1030559</v>
      </c>
      <c r="E128" s="48" t="s">
        <v>125</v>
      </c>
    </row>
    <row r="129" spans="1:5" x14ac:dyDescent="0.45">
      <c r="A129" s="44">
        <v>128</v>
      </c>
      <c r="B129" s="45" t="s">
        <v>125</v>
      </c>
      <c r="C129" s="45" t="s">
        <v>460</v>
      </c>
      <c r="D129" s="47">
        <v>1030559</v>
      </c>
      <c r="E129" s="48" t="s">
        <v>125</v>
      </c>
    </row>
    <row r="130" spans="1:5" x14ac:dyDescent="0.45">
      <c r="A130" s="44">
        <v>129</v>
      </c>
      <c r="B130" s="45" t="s">
        <v>125</v>
      </c>
      <c r="C130" s="45" t="s">
        <v>461</v>
      </c>
      <c r="D130" s="47">
        <v>1030559</v>
      </c>
      <c r="E130" s="48" t="s">
        <v>125</v>
      </c>
    </row>
    <row r="131" spans="1:5" x14ac:dyDescent="0.45">
      <c r="A131" s="44">
        <v>130</v>
      </c>
      <c r="B131" s="45" t="s">
        <v>125</v>
      </c>
      <c r="C131" s="45" t="s">
        <v>462</v>
      </c>
      <c r="D131" s="47">
        <v>1030560</v>
      </c>
      <c r="E131" s="48" t="s">
        <v>126</v>
      </c>
    </row>
    <row r="132" spans="1:5" x14ac:dyDescent="0.45">
      <c r="A132" s="44">
        <v>131</v>
      </c>
      <c r="B132" s="45" t="s">
        <v>125</v>
      </c>
      <c r="C132" s="45" t="s">
        <v>463</v>
      </c>
      <c r="D132" s="47">
        <v>1030560</v>
      </c>
      <c r="E132" s="48" t="s">
        <v>126</v>
      </c>
    </row>
    <row r="133" spans="1:5" x14ac:dyDescent="0.45">
      <c r="A133" s="44">
        <v>132</v>
      </c>
      <c r="B133" s="45" t="s">
        <v>125</v>
      </c>
      <c r="C133" s="45" t="s">
        <v>464</v>
      </c>
      <c r="D133" s="47">
        <v>1030560</v>
      </c>
      <c r="E133" s="48" t="s">
        <v>126</v>
      </c>
    </row>
    <row r="134" spans="1:5" x14ac:dyDescent="0.45">
      <c r="A134" s="44">
        <v>133</v>
      </c>
      <c r="B134" s="45" t="s">
        <v>125</v>
      </c>
      <c r="C134" s="45" t="s">
        <v>465</v>
      </c>
      <c r="D134" s="47">
        <v>1030560</v>
      </c>
      <c r="E134" s="48" t="s">
        <v>126</v>
      </c>
    </row>
    <row r="135" spans="1:5" x14ac:dyDescent="0.45">
      <c r="A135" s="44">
        <v>134</v>
      </c>
      <c r="B135" s="45" t="s">
        <v>125</v>
      </c>
      <c r="C135" s="45" t="s">
        <v>466</v>
      </c>
      <c r="D135" s="47">
        <v>1030560</v>
      </c>
      <c r="E135" s="48" t="s">
        <v>126</v>
      </c>
    </row>
    <row r="136" spans="1:5" x14ac:dyDescent="0.45">
      <c r="A136" s="44">
        <v>135</v>
      </c>
      <c r="B136" s="45" t="s">
        <v>86</v>
      </c>
      <c r="C136" s="45" t="s">
        <v>467</v>
      </c>
      <c r="D136" s="47">
        <v>1030588</v>
      </c>
      <c r="E136" s="48" t="s">
        <v>86</v>
      </c>
    </row>
    <row r="137" spans="1:5" x14ac:dyDescent="0.45">
      <c r="A137" s="44">
        <v>136</v>
      </c>
      <c r="B137" s="45" t="s">
        <v>86</v>
      </c>
      <c r="C137" s="45" t="s">
        <v>468</v>
      </c>
      <c r="D137" s="47">
        <v>1030588</v>
      </c>
      <c r="E137" s="48" t="s">
        <v>86</v>
      </c>
    </row>
    <row r="138" spans="1:5" x14ac:dyDescent="0.45">
      <c r="A138" s="44">
        <v>137</v>
      </c>
      <c r="B138" s="45" t="s">
        <v>86</v>
      </c>
      <c r="C138" s="45" t="s">
        <v>469</v>
      </c>
      <c r="D138" s="47">
        <v>1030588</v>
      </c>
      <c r="E138" s="48" t="s">
        <v>86</v>
      </c>
    </row>
    <row r="139" spans="1:5" x14ac:dyDescent="0.45">
      <c r="A139" s="44">
        <v>138</v>
      </c>
      <c r="B139" s="45" t="s">
        <v>86</v>
      </c>
      <c r="C139" s="45" t="s">
        <v>470</v>
      </c>
      <c r="D139" s="44">
        <v>1030589</v>
      </c>
      <c r="E139" s="48" t="s">
        <v>471</v>
      </c>
    </row>
    <row r="140" spans="1:5" x14ac:dyDescent="0.45">
      <c r="A140" s="44">
        <v>139</v>
      </c>
      <c r="B140" s="45" t="s">
        <v>86</v>
      </c>
      <c r="C140" s="45" t="s">
        <v>472</v>
      </c>
      <c r="D140" s="44">
        <v>1030589</v>
      </c>
      <c r="E140" s="48" t="s">
        <v>471</v>
      </c>
    </row>
    <row r="141" spans="1:5" x14ac:dyDescent="0.45">
      <c r="A141" s="44">
        <v>140</v>
      </c>
      <c r="B141" s="45" t="s">
        <v>86</v>
      </c>
      <c r="C141" s="45" t="s">
        <v>473</v>
      </c>
      <c r="D141" s="44">
        <v>1030589</v>
      </c>
      <c r="E141" s="48" t="s">
        <v>471</v>
      </c>
    </row>
    <row r="142" spans="1:5" x14ac:dyDescent="0.45">
      <c r="A142" s="44">
        <v>141</v>
      </c>
      <c r="B142" s="45" t="s">
        <v>86</v>
      </c>
      <c r="C142" s="45" t="s">
        <v>474</v>
      </c>
      <c r="D142" s="44">
        <v>1030589</v>
      </c>
      <c r="E142" s="48" t="s">
        <v>471</v>
      </c>
    </row>
    <row r="143" spans="1:5" x14ac:dyDescent="0.45">
      <c r="A143" s="44">
        <v>142</v>
      </c>
      <c r="B143" s="45" t="s">
        <v>113</v>
      </c>
      <c r="C143" s="45" t="s">
        <v>451</v>
      </c>
      <c r="D143" s="47">
        <v>1030555</v>
      </c>
      <c r="E143" s="48" t="s">
        <v>113</v>
      </c>
    </row>
    <row r="144" spans="1:5" x14ac:dyDescent="0.45">
      <c r="A144" s="44">
        <v>143</v>
      </c>
      <c r="B144" s="45" t="s">
        <v>113</v>
      </c>
      <c r="C144" s="45" t="s">
        <v>475</v>
      </c>
      <c r="D144" s="47">
        <v>1030555</v>
      </c>
      <c r="E144" s="48" t="s">
        <v>113</v>
      </c>
    </row>
    <row r="145" spans="1:6" x14ac:dyDescent="0.45">
      <c r="A145" s="44">
        <v>144</v>
      </c>
      <c r="B145" s="45" t="s">
        <v>113</v>
      </c>
      <c r="C145" s="45" t="s">
        <v>476</v>
      </c>
      <c r="D145" s="47">
        <v>1030555</v>
      </c>
      <c r="E145" s="48" t="s">
        <v>113</v>
      </c>
    </row>
    <row r="146" spans="1:6" x14ac:dyDescent="0.45">
      <c r="A146" s="44">
        <v>145</v>
      </c>
      <c r="B146" s="45" t="s">
        <v>113</v>
      </c>
      <c r="C146" s="45" t="s">
        <v>477</v>
      </c>
      <c r="D146" s="47">
        <v>1030555</v>
      </c>
      <c r="E146" s="48" t="s">
        <v>113</v>
      </c>
    </row>
    <row r="147" spans="1:6" x14ac:dyDescent="0.45">
      <c r="A147" s="44">
        <v>146</v>
      </c>
      <c r="B147" s="45" t="s">
        <v>113</v>
      </c>
      <c r="C147" s="45" t="s">
        <v>478</v>
      </c>
      <c r="D147" s="47">
        <v>1030555</v>
      </c>
      <c r="E147" s="48" t="s">
        <v>113</v>
      </c>
    </row>
    <row r="148" spans="1:6" x14ac:dyDescent="0.45">
      <c r="A148" s="44">
        <v>147</v>
      </c>
      <c r="B148" s="45" t="s">
        <v>113</v>
      </c>
      <c r="C148" s="45" t="s">
        <v>479</v>
      </c>
      <c r="D148" s="47">
        <v>1030556</v>
      </c>
      <c r="E148" s="48" t="s">
        <v>114</v>
      </c>
    </row>
    <row r="149" spans="1:6" x14ac:dyDescent="0.45">
      <c r="A149" s="44">
        <v>148</v>
      </c>
      <c r="B149" s="45" t="s">
        <v>113</v>
      </c>
      <c r="C149" s="45" t="s">
        <v>480</v>
      </c>
      <c r="D149" s="47">
        <v>1030556</v>
      </c>
      <c r="E149" s="48" t="s">
        <v>114</v>
      </c>
    </row>
    <row r="150" spans="1:6" x14ac:dyDescent="0.45">
      <c r="A150" s="44">
        <v>149</v>
      </c>
      <c r="B150" s="45" t="s">
        <v>113</v>
      </c>
      <c r="C150" s="45" t="s">
        <v>481</v>
      </c>
      <c r="D150" s="47">
        <v>1030556</v>
      </c>
      <c r="E150" s="48" t="s">
        <v>114</v>
      </c>
    </row>
    <row r="151" spans="1:6" x14ac:dyDescent="0.45">
      <c r="A151" s="44">
        <v>150</v>
      </c>
      <c r="B151" s="45" t="s">
        <v>482</v>
      </c>
      <c r="C151" s="45" t="s">
        <v>483</v>
      </c>
      <c r="D151" s="47">
        <v>1030592</v>
      </c>
      <c r="E151" s="48" t="s">
        <v>482</v>
      </c>
    </row>
    <row r="152" spans="1:6" x14ac:dyDescent="0.45">
      <c r="A152" s="44">
        <v>151</v>
      </c>
      <c r="B152" s="45" t="s">
        <v>482</v>
      </c>
      <c r="C152" s="45" t="s">
        <v>372</v>
      </c>
      <c r="D152" s="47">
        <v>1030592</v>
      </c>
      <c r="E152" s="48" t="s">
        <v>482</v>
      </c>
    </row>
    <row r="153" spans="1:6" x14ac:dyDescent="0.45">
      <c r="A153" s="44">
        <v>152</v>
      </c>
      <c r="B153" s="45" t="s">
        <v>482</v>
      </c>
      <c r="C153" s="45" t="s">
        <v>484</v>
      </c>
      <c r="D153" s="47">
        <v>1030592</v>
      </c>
      <c r="E153" s="48" t="s">
        <v>482</v>
      </c>
      <c r="F153" s="49"/>
    </row>
    <row r="154" spans="1:6" x14ac:dyDescent="0.45">
      <c r="A154" s="44">
        <v>153</v>
      </c>
      <c r="B154" s="45" t="s">
        <v>482</v>
      </c>
      <c r="C154" s="45" t="s">
        <v>485</v>
      </c>
      <c r="D154" s="47">
        <v>1030592</v>
      </c>
      <c r="E154" s="48" t="s">
        <v>482</v>
      </c>
    </row>
    <row r="155" spans="1:6" x14ac:dyDescent="0.45">
      <c r="A155" s="44">
        <v>154</v>
      </c>
      <c r="B155" s="45" t="s">
        <v>482</v>
      </c>
      <c r="C155" s="45" t="s">
        <v>486</v>
      </c>
      <c r="D155" s="47">
        <v>1030592</v>
      </c>
      <c r="E155" s="48" t="s">
        <v>482</v>
      </c>
    </row>
    <row r="156" spans="1:6" x14ac:dyDescent="0.45">
      <c r="A156" s="44">
        <v>155</v>
      </c>
      <c r="B156" s="45" t="s">
        <v>482</v>
      </c>
      <c r="C156" s="45" t="s">
        <v>487</v>
      </c>
      <c r="D156" s="47">
        <v>1030593</v>
      </c>
      <c r="E156" s="48" t="s">
        <v>129</v>
      </c>
    </row>
    <row r="157" spans="1:6" x14ac:dyDescent="0.45">
      <c r="A157" s="44">
        <v>156</v>
      </c>
      <c r="B157" s="45" t="s">
        <v>482</v>
      </c>
      <c r="C157" s="45" t="s">
        <v>488</v>
      </c>
      <c r="D157" s="47">
        <v>1030593</v>
      </c>
      <c r="E157" s="48" t="s">
        <v>129</v>
      </c>
    </row>
    <row r="158" spans="1:6" x14ac:dyDescent="0.45">
      <c r="A158" s="44">
        <v>157</v>
      </c>
      <c r="B158" s="45" t="s">
        <v>482</v>
      </c>
      <c r="C158" s="45" t="s">
        <v>489</v>
      </c>
      <c r="D158" s="47">
        <v>1030593</v>
      </c>
      <c r="E158" s="48" t="s">
        <v>129</v>
      </c>
    </row>
    <row r="159" spans="1:6" x14ac:dyDescent="0.45">
      <c r="A159" s="44">
        <v>158</v>
      </c>
      <c r="B159" s="45" t="s">
        <v>482</v>
      </c>
      <c r="C159" s="45" t="s">
        <v>426</v>
      </c>
      <c r="D159" s="47">
        <v>1030593</v>
      </c>
      <c r="E159" s="48" t="s">
        <v>129</v>
      </c>
    </row>
    <row r="160" spans="1:6" x14ac:dyDescent="0.45">
      <c r="A160" s="44">
        <v>159</v>
      </c>
      <c r="B160" s="45" t="s">
        <v>482</v>
      </c>
      <c r="C160" s="45" t="s">
        <v>490</v>
      </c>
      <c r="D160" s="47">
        <v>1030593</v>
      </c>
      <c r="E160" s="48" t="s">
        <v>129</v>
      </c>
    </row>
    <row r="161" spans="1:5" x14ac:dyDescent="0.45">
      <c r="A161" s="44">
        <v>160</v>
      </c>
      <c r="B161" s="45" t="s">
        <v>482</v>
      </c>
      <c r="C161" s="45" t="s">
        <v>491</v>
      </c>
      <c r="D161" s="47">
        <v>1030593</v>
      </c>
      <c r="E161" s="48" t="s">
        <v>129</v>
      </c>
    </row>
    <row r="162" spans="1:5" x14ac:dyDescent="0.45">
      <c r="A162" s="44">
        <v>161</v>
      </c>
      <c r="B162" s="45" t="s">
        <v>118</v>
      </c>
      <c r="C162" s="45" t="s">
        <v>492</v>
      </c>
      <c r="D162" s="47">
        <v>1030572</v>
      </c>
      <c r="E162" s="48" t="s">
        <v>118</v>
      </c>
    </row>
    <row r="163" spans="1:5" x14ac:dyDescent="0.45">
      <c r="A163" s="44">
        <v>162</v>
      </c>
      <c r="B163" s="45" t="s">
        <v>118</v>
      </c>
      <c r="C163" s="45" t="s">
        <v>493</v>
      </c>
      <c r="D163" s="47">
        <v>1030572</v>
      </c>
      <c r="E163" s="48" t="s">
        <v>118</v>
      </c>
    </row>
    <row r="164" spans="1:5" x14ac:dyDescent="0.45">
      <c r="A164" s="44">
        <v>163</v>
      </c>
      <c r="B164" s="45" t="s">
        <v>118</v>
      </c>
      <c r="C164" s="45" t="s">
        <v>494</v>
      </c>
      <c r="D164" s="47">
        <v>1030572</v>
      </c>
      <c r="E164" s="48" t="s">
        <v>118</v>
      </c>
    </row>
    <row r="165" spans="1:5" x14ac:dyDescent="0.45">
      <c r="A165" s="44">
        <v>164</v>
      </c>
      <c r="B165" s="45" t="s">
        <v>118</v>
      </c>
      <c r="C165" s="45" t="s">
        <v>495</v>
      </c>
      <c r="D165" s="47">
        <v>1030572</v>
      </c>
      <c r="E165" s="48" t="s">
        <v>118</v>
      </c>
    </row>
    <row r="166" spans="1:5" x14ac:dyDescent="0.45">
      <c r="A166" s="44">
        <v>165</v>
      </c>
      <c r="B166" s="45" t="s">
        <v>118</v>
      </c>
      <c r="C166" s="45" t="s">
        <v>496</v>
      </c>
      <c r="D166" s="47">
        <v>1030572</v>
      </c>
      <c r="E166" s="48" t="s">
        <v>118</v>
      </c>
    </row>
    <row r="167" spans="1:5" x14ac:dyDescent="0.45">
      <c r="A167" s="44">
        <v>166</v>
      </c>
      <c r="B167" s="45" t="s">
        <v>118</v>
      </c>
      <c r="C167" s="45" t="s">
        <v>497</v>
      </c>
      <c r="D167" s="47">
        <v>1030571</v>
      </c>
      <c r="E167" s="48" t="s">
        <v>119</v>
      </c>
    </row>
    <row r="168" spans="1:5" x14ac:dyDescent="0.45">
      <c r="A168" s="44">
        <v>167</v>
      </c>
      <c r="B168" s="45" t="s">
        <v>118</v>
      </c>
      <c r="C168" s="45" t="s">
        <v>498</v>
      </c>
      <c r="D168" s="47">
        <v>1030571</v>
      </c>
      <c r="E168" s="48" t="s">
        <v>119</v>
      </c>
    </row>
    <row r="169" spans="1:5" x14ac:dyDescent="0.45">
      <c r="A169" s="44">
        <v>168</v>
      </c>
      <c r="B169" s="45" t="s">
        <v>118</v>
      </c>
      <c r="C169" s="45" t="s">
        <v>413</v>
      </c>
      <c r="D169" s="47">
        <v>1030571</v>
      </c>
      <c r="E169" s="48" t="s">
        <v>119</v>
      </c>
    </row>
    <row r="170" spans="1:5" x14ac:dyDescent="0.45">
      <c r="A170" s="44">
        <v>169</v>
      </c>
      <c r="B170" s="45" t="s">
        <v>118</v>
      </c>
      <c r="C170" s="45" t="s">
        <v>499</v>
      </c>
      <c r="D170" s="47">
        <v>1030573</v>
      </c>
      <c r="E170" s="48" t="s">
        <v>120</v>
      </c>
    </row>
    <row r="171" spans="1:5" x14ac:dyDescent="0.45">
      <c r="A171" s="44">
        <v>170</v>
      </c>
      <c r="B171" s="45" t="s">
        <v>118</v>
      </c>
      <c r="C171" s="45" t="s">
        <v>358</v>
      </c>
      <c r="D171" s="47">
        <v>1030573</v>
      </c>
      <c r="E171" s="48" t="s">
        <v>120</v>
      </c>
    </row>
    <row r="172" spans="1:5" x14ac:dyDescent="0.45">
      <c r="A172" s="44">
        <v>171</v>
      </c>
      <c r="B172" s="45" t="s">
        <v>118</v>
      </c>
      <c r="C172" s="45" t="s">
        <v>473</v>
      </c>
      <c r="D172" s="47">
        <v>1030573</v>
      </c>
      <c r="E172" s="48" t="s">
        <v>120</v>
      </c>
    </row>
    <row r="173" spans="1:5" x14ac:dyDescent="0.45">
      <c r="A173" s="44">
        <v>172</v>
      </c>
      <c r="B173" s="45" t="s">
        <v>84</v>
      </c>
      <c r="C173" s="45" t="s">
        <v>384</v>
      </c>
      <c r="D173" s="47">
        <v>1030594</v>
      </c>
      <c r="E173" s="48" t="s">
        <v>84</v>
      </c>
    </row>
    <row r="174" spans="1:5" x14ac:dyDescent="0.45">
      <c r="A174" s="44">
        <v>173</v>
      </c>
      <c r="B174" s="45" t="s">
        <v>84</v>
      </c>
      <c r="C174" s="45" t="s">
        <v>500</v>
      </c>
      <c r="D174" s="47">
        <v>1030594</v>
      </c>
      <c r="E174" s="48" t="s">
        <v>84</v>
      </c>
    </row>
    <row r="175" spans="1:5" x14ac:dyDescent="0.45">
      <c r="A175" s="44">
        <v>174</v>
      </c>
      <c r="B175" s="45" t="s">
        <v>84</v>
      </c>
      <c r="C175" s="45" t="s">
        <v>501</v>
      </c>
      <c r="D175" s="47">
        <v>1030594</v>
      </c>
      <c r="E175" s="48" t="s">
        <v>84</v>
      </c>
    </row>
    <row r="176" spans="1:5" x14ac:dyDescent="0.45">
      <c r="A176" s="44">
        <v>175</v>
      </c>
      <c r="B176" s="45" t="s">
        <v>84</v>
      </c>
      <c r="C176" s="45" t="s">
        <v>502</v>
      </c>
      <c r="D176" s="47">
        <v>1030595</v>
      </c>
      <c r="E176" s="48" t="s">
        <v>85</v>
      </c>
    </row>
    <row r="177" spans="1:5" x14ac:dyDescent="0.45">
      <c r="A177" s="44">
        <v>176</v>
      </c>
      <c r="B177" s="45" t="s">
        <v>84</v>
      </c>
      <c r="C177" s="45" t="s">
        <v>503</v>
      </c>
      <c r="D177" s="47">
        <v>1030595</v>
      </c>
      <c r="E177" s="48" t="s">
        <v>85</v>
      </c>
    </row>
    <row r="178" spans="1:5" x14ac:dyDescent="0.45">
      <c r="A178" s="44">
        <v>177</v>
      </c>
      <c r="B178" s="45" t="s">
        <v>84</v>
      </c>
      <c r="C178" s="45" t="s">
        <v>504</v>
      </c>
      <c r="D178" s="47">
        <v>1030595</v>
      </c>
      <c r="E178" s="48" t="s">
        <v>85</v>
      </c>
    </row>
    <row r="179" spans="1:5" x14ac:dyDescent="0.45">
      <c r="A179" s="44">
        <v>178</v>
      </c>
      <c r="B179" s="45" t="s">
        <v>505</v>
      </c>
      <c r="C179" s="45" t="s">
        <v>506</v>
      </c>
      <c r="D179" s="47">
        <v>1030596</v>
      </c>
      <c r="E179" s="48" t="s">
        <v>82</v>
      </c>
    </row>
    <row r="180" spans="1:5" x14ac:dyDescent="0.45">
      <c r="A180" s="44">
        <v>179</v>
      </c>
      <c r="B180" s="45" t="s">
        <v>505</v>
      </c>
      <c r="C180" s="45" t="s">
        <v>507</v>
      </c>
      <c r="D180" s="47">
        <v>1030596</v>
      </c>
      <c r="E180" s="48" t="s">
        <v>82</v>
      </c>
    </row>
    <row r="181" spans="1:5" x14ac:dyDescent="0.45">
      <c r="A181" s="44">
        <v>180</v>
      </c>
      <c r="B181" s="45" t="s">
        <v>505</v>
      </c>
      <c r="C181" s="45" t="s">
        <v>508</v>
      </c>
      <c r="D181" s="47">
        <v>1030596</v>
      </c>
      <c r="E181" s="48" t="s">
        <v>82</v>
      </c>
    </row>
    <row r="182" spans="1:5" x14ac:dyDescent="0.45">
      <c r="A182" s="44">
        <v>181</v>
      </c>
      <c r="B182" s="45" t="s">
        <v>505</v>
      </c>
      <c r="C182" s="45" t="s">
        <v>509</v>
      </c>
      <c r="D182" s="47">
        <v>1030597</v>
      </c>
      <c r="E182" s="48" t="s">
        <v>83</v>
      </c>
    </row>
    <row r="183" spans="1:5" x14ac:dyDescent="0.45">
      <c r="A183" s="44">
        <v>182</v>
      </c>
      <c r="B183" s="45" t="s">
        <v>505</v>
      </c>
      <c r="C183" s="45" t="s">
        <v>510</v>
      </c>
      <c r="D183" s="47">
        <v>1030597</v>
      </c>
      <c r="E183" s="48" t="s">
        <v>83</v>
      </c>
    </row>
    <row r="184" spans="1:5" x14ac:dyDescent="0.45">
      <c r="A184" s="44">
        <v>183</v>
      </c>
      <c r="B184" s="45" t="s">
        <v>102</v>
      </c>
      <c r="C184" s="45" t="s">
        <v>511</v>
      </c>
      <c r="D184" s="47">
        <v>1030567</v>
      </c>
      <c r="E184" s="48" t="s">
        <v>102</v>
      </c>
    </row>
    <row r="185" spans="1:5" x14ac:dyDescent="0.45">
      <c r="A185" s="44">
        <v>184</v>
      </c>
      <c r="B185" s="45" t="s">
        <v>102</v>
      </c>
      <c r="C185" s="45" t="s">
        <v>494</v>
      </c>
      <c r="D185" s="47">
        <v>1030567</v>
      </c>
      <c r="E185" s="48" t="s">
        <v>102</v>
      </c>
    </row>
    <row r="186" spans="1:5" x14ac:dyDescent="0.45">
      <c r="A186" s="44">
        <v>185</v>
      </c>
      <c r="B186" s="45" t="s">
        <v>102</v>
      </c>
      <c r="C186" s="45" t="s">
        <v>512</v>
      </c>
      <c r="D186" s="47">
        <v>1030567</v>
      </c>
      <c r="E186" s="48" t="s">
        <v>102</v>
      </c>
    </row>
    <row r="187" spans="1:5" x14ac:dyDescent="0.45">
      <c r="A187" s="44">
        <v>186</v>
      </c>
      <c r="B187" s="45" t="s">
        <v>102</v>
      </c>
      <c r="C187" s="45" t="s">
        <v>513</v>
      </c>
      <c r="D187" s="47">
        <v>1030567</v>
      </c>
      <c r="E187" s="48" t="s">
        <v>102</v>
      </c>
    </row>
    <row r="188" spans="1:5" x14ac:dyDescent="0.45">
      <c r="A188" s="44">
        <v>187</v>
      </c>
      <c r="B188" s="45" t="s">
        <v>102</v>
      </c>
      <c r="C188" s="45" t="s">
        <v>514</v>
      </c>
      <c r="D188" s="47">
        <v>1030567</v>
      </c>
      <c r="E188" s="48" t="s">
        <v>102</v>
      </c>
    </row>
    <row r="189" spans="1:5" x14ac:dyDescent="0.45">
      <c r="A189" s="44">
        <v>188</v>
      </c>
      <c r="B189" s="45" t="s">
        <v>102</v>
      </c>
      <c r="C189" s="45" t="s">
        <v>515</v>
      </c>
      <c r="D189" s="47">
        <v>1030567</v>
      </c>
      <c r="E189" s="48" t="s">
        <v>102</v>
      </c>
    </row>
    <row r="190" spans="1:5" x14ac:dyDescent="0.45">
      <c r="A190" s="44">
        <v>189</v>
      </c>
      <c r="B190" s="45" t="s">
        <v>102</v>
      </c>
      <c r="C190" s="45" t="s">
        <v>516</v>
      </c>
      <c r="D190" s="47">
        <v>1030567</v>
      </c>
      <c r="E190" s="48" t="s">
        <v>102</v>
      </c>
    </row>
    <row r="191" spans="1:5" x14ac:dyDescent="0.45">
      <c r="A191" s="44">
        <v>190</v>
      </c>
      <c r="B191" s="45" t="s">
        <v>102</v>
      </c>
      <c r="C191" s="45" t="s">
        <v>517</v>
      </c>
      <c r="D191" s="47">
        <v>1030567</v>
      </c>
      <c r="E191" s="48" t="s">
        <v>102</v>
      </c>
    </row>
    <row r="192" spans="1:5" x14ac:dyDescent="0.45">
      <c r="A192" s="44">
        <v>191</v>
      </c>
      <c r="B192" s="45" t="s">
        <v>111</v>
      </c>
      <c r="C192" s="45" t="s">
        <v>518</v>
      </c>
      <c r="D192" s="47">
        <v>1030557</v>
      </c>
      <c r="E192" s="48" t="s">
        <v>111</v>
      </c>
    </row>
    <row r="193" spans="1:5" x14ac:dyDescent="0.45">
      <c r="A193" s="44">
        <v>192</v>
      </c>
      <c r="B193" s="45" t="s">
        <v>111</v>
      </c>
      <c r="C193" s="45" t="s">
        <v>519</v>
      </c>
      <c r="D193" s="47">
        <v>1030557</v>
      </c>
      <c r="E193" s="48" t="s">
        <v>111</v>
      </c>
    </row>
    <row r="194" spans="1:5" x14ac:dyDescent="0.45">
      <c r="A194" s="44">
        <v>193</v>
      </c>
      <c r="B194" s="45" t="s">
        <v>111</v>
      </c>
      <c r="C194" s="45" t="s">
        <v>520</v>
      </c>
      <c r="D194" s="47">
        <v>1030557</v>
      </c>
      <c r="E194" s="48" t="s">
        <v>111</v>
      </c>
    </row>
    <row r="195" spans="1:5" x14ac:dyDescent="0.45">
      <c r="A195" s="44">
        <v>194</v>
      </c>
      <c r="B195" s="45" t="s">
        <v>111</v>
      </c>
      <c r="C195" s="45" t="s">
        <v>338</v>
      </c>
      <c r="D195" s="47">
        <v>1030557</v>
      </c>
      <c r="E195" s="48" t="s">
        <v>111</v>
      </c>
    </row>
    <row r="196" spans="1:5" x14ac:dyDescent="0.45">
      <c r="A196" s="44">
        <v>195</v>
      </c>
      <c r="B196" s="45" t="s">
        <v>111</v>
      </c>
      <c r="C196" s="45" t="s">
        <v>469</v>
      </c>
      <c r="D196" s="47">
        <v>1030557</v>
      </c>
      <c r="E196" s="48" t="s">
        <v>111</v>
      </c>
    </row>
    <row r="197" spans="1:5" x14ac:dyDescent="0.45">
      <c r="A197" s="44">
        <v>196</v>
      </c>
      <c r="B197" s="45" t="s">
        <v>111</v>
      </c>
      <c r="C197" s="45" t="s">
        <v>521</v>
      </c>
      <c r="D197" s="47">
        <v>1030557</v>
      </c>
      <c r="E197" s="48" t="s">
        <v>111</v>
      </c>
    </row>
    <row r="198" spans="1:5" x14ac:dyDescent="0.45">
      <c r="A198" s="44">
        <v>197</v>
      </c>
      <c r="B198" s="45" t="s">
        <v>111</v>
      </c>
      <c r="C198" s="45" t="s">
        <v>412</v>
      </c>
      <c r="D198" s="47">
        <v>1030557</v>
      </c>
      <c r="E198" s="48" t="s">
        <v>111</v>
      </c>
    </row>
    <row r="199" spans="1:5" x14ac:dyDescent="0.45">
      <c r="A199" s="44">
        <v>198</v>
      </c>
      <c r="B199" s="45" t="s">
        <v>111</v>
      </c>
      <c r="C199" s="45" t="s">
        <v>522</v>
      </c>
      <c r="D199" s="47">
        <v>1030558</v>
      </c>
      <c r="E199" s="48" t="s">
        <v>112</v>
      </c>
    </row>
    <row r="200" spans="1:5" x14ac:dyDescent="0.45">
      <c r="A200" s="44">
        <v>199</v>
      </c>
      <c r="B200" s="45" t="s">
        <v>111</v>
      </c>
      <c r="C200" s="45" t="s">
        <v>523</v>
      </c>
      <c r="D200" s="47">
        <v>1030558</v>
      </c>
      <c r="E200" s="48" t="s">
        <v>112</v>
      </c>
    </row>
    <row r="201" spans="1:5" x14ac:dyDescent="0.45">
      <c r="A201" s="44">
        <v>200</v>
      </c>
      <c r="B201" s="45" t="s">
        <v>111</v>
      </c>
      <c r="C201" s="45" t="s">
        <v>369</v>
      </c>
      <c r="D201" s="47">
        <v>1030558</v>
      </c>
      <c r="E201" s="48" t="s">
        <v>112</v>
      </c>
    </row>
    <row r="202" spans="1:5" x14ac:dyDescent="0.45">
      <c r="A202" s="44">
        <v>201</v>
      </c>
      <c r="B202" s="45" t="s">
        <v>111</v>
      </c>
      <c r="C202" s="45" t="s">
        <v>524</v>
      </c>
      <c r="D202" s="47">
        <v>1030558</v>
      </c>
      <c r="E202" s="48" t="s">
        <v>112</v>
      </c>
    </row>
    <row r="203" spans="1:5" x14ac:dyDescent="0.45">
      <c r="A203" s="44">
        <v>202</v>
      </c>
      <c r="B203" s="45" t="s">
        <v>111</v>
      </c>
      <c r="C203" s="45" t="s">
        <v>525</v>
      </c>
      <c r="D203" s="47">
        <v>1030558</v>
      </c>
      <c r="E203" s="48" t="s">
        <v>112</v>
      </c>
    </row>
    <row r="204" spans="1:5" x14ac:dyDescent="0.45">
      <c r="A204" s="44">
        <v>203</v>
      </c>
      <c r="B204" s="45" t="s">
        <v>111</v>
      </c>
      <c r="C204" s="45" t="s">
        <v>386</v>
      </c>
      <c r="D204" s="47">
        <v>1030558</v>
      </c>
      <c r="E204" s="48" t="s">
        <v>112</v>
      </c>
    </row>
    <row r="205" spans="1:5" x14ac:dyDescent="0.45">
      <c r="A205" s="44">
        <v>204</v>
      </c>
      <c r="B205" s="45" t="s">
        <v>92</v>
      </c>
      <c r="C205" s="45" t="s">
        <v>526</v>
      </c>
      <c r="D205" s="47">
        <v>1030587</v>
      </c>
      <c r="E205" s="48" t="s">
        <v>92</v>
      </c>
    </row>
    <row r="206" spans="1:5" x14ac:dyDescent="0.45">
      <c r="A206" s="44">
        <v>205</v>
      </c>
      <c r="B206" s="45" t="s">
        <v>92</v>
      </c>
      <c r="C206" s="45" t="s">
        <v>527</v>
      </c>
      <c r="D206" s="47">
        <v>1030587</v>
      </c>
      <c r="E206" s="48" t="s">
        <v>92</v>
      </c>
    </row>
    <row r="207" spans="1:5" x14ac:dyDescent="0.45">
      <c r="A207" s="44">
        <v>206</v>
      </c>
      <c r="B207" s="45" t="s">
        <v>92</v>
      </c>
      <c r="C207" s="45" t="s">
        <v>528</v>
      </c>
      <c r="D207" s="47">
        <v>1030587</v>
      </c>
      <c r="E207" s="48" t="s">
        <v>92</v>
      </c>
    </row>
    <row r="208" spans="1:5" x14ac:dyDescent="0.45">
      <c r="A208" s="44">
        <v>207</v>
      </c>
      <c r="B208" s="45" t="s">
        <v>92</v>
      </c>
      <c r="C208" s="45" t="s">
        <v>529</v>
      </c>
      <c r="D208" s="47">
        <v>1030587</v>
      </c>
      <c r="E208" s="48" t="s">
        <v>92</v>
      </c>
    </row>
    <row r="209" spans="1:5" x14ac:dyDescent="0.45">
      <c r="A209" s="44">
        <v>208</v>
      </c>
      <c r="B209" s="45" t="s">
        <v>92</v>
      </c>
      <c r="C209" s="45" t="s">
        <v>530</v>
      </c>
      <c r="D209" s="47">
        <v>1030587</v>
      </c>
      <c r="E209" s="48" t="s">
        <v>92</v>
      </c>
    </row>
    <row r="210" spans="1:5" x14ac:dyDescent="0.45">
      <c r="A210" s="44">
        <v>209</v>
      </c>
      <c r="B210" s="45" t="s">
        <v>92</v>
      </c>
      <c r="C210" s="45" t="s">
        <v>531</v>
      </c>
      <c r="D210" s="47">
        <v>1030587</v>
      </c>
      <c r="E210" s="48" t="s">
        <v>92</v>
      </c>
    </row>
    <row r="211" spans="1:5" x14ac:dyDescent="0.45">
      <c r="A211" s="44">
        <v>210</v>
      </c>
      <c r="B211" s="45" t="s">
        <v>532</v>
      </c>
      <c r="C211" s="45" t="s">
        <v>533</v>
      </c>
      <c r="D211" s="47">
        <v>1030552</v>
      </c>
      <c r="E211" s="48" t="s">
        <v>93</v>
      </c>
    </row>
    <row r="212" spans="1:5" x14ac:dyDescent="0.45">
      <c r="A212" s="44">
        <v>211</v>
      </c>
      <c r="B212" s="45" t="s">
        <v>532</v>
      </c>
      <c r="C212" s="45" t="s">
        <v>534</v>
      </c>
      <c r="D212" s="47">
        <v>1030552</v>
      </c>
      <c r="E212" s="48" t="s">
        <v>93</v>
      </c>
    </row>
    <row r="213" spans="1:5" x14ac:dyDescent="0.45">
      <c r="A213" s="44">
        <v>212</v>
      </c>
      <c r="B213" s="45" t="s">
        <v>532</v>
      </c>
      <c r="C213" s="45" t="s">
        <v>535</v>
      </c>
      <c r="D213" s="47">
        <v>1030552</v>
      </c>
      <c r="E213" s="48" t="s">
        <v>93</v>
      </c>
    </row>
    <row r="214" spans="1:5" x14ac:dyDescent="0.45">
      <c r="A214" s="44">
        <v>213</v>
      </c>
      <c r="B214" s="45" t="s">
        <v>532</v>
      </c>
      <c r="C214" s="45" t="s">
        <v>536</v>
      </c>
      <c r="D214" s="47">
        <v>1030552</v>
      </c>
      <c r="E214" s="48" t="s">
        <v>93</v>
      </c>
    </row>
    <row r="215" spans="1:5" x14ac:dyDescent="0.45">
      <c r="A215" s="44">
        <v>214</v>
      </c>
      <c r="B215" s="45" t="s">
        <v>532</v>
      </c>
      <c r="C215" s="45" t="s">
        <v>537</v>
      </c>
      <c r="D215" s="47">
        <v>1030554</v>
      </c>
      <c r="E215" s="48" t="s">
        <v>94</v>
      </c>
    </row>
    <row r="216" spans="1:5" x14ac:dyDescent="0.45">
      <c r="A216" s="44">
        <v>215</v>
      </c>
      <c r="B216" s="45" t="s">
        <v>532</v>
      </c>
      <c r="C216" s="45" t="s">
        <v>538</v>
      </c>
      <c r="D216" s="47">
        <v>1030554</v>
      </c>
      <c r="E216" s="48" t="s">
        <v>94</v>
      </c>
    </row>
    <row r="217" spans="1:5" x14ac:dyDescent="0.45">
      <c r="A217" s="44">
        <v>216</v>
      </c>
      <c r="B217" s="45" t="s">
        <v>532</v>
      </c>
      <c r="C217" s="45" t="s">
        <v>539</v>
      </c>
      <c r="D217" s="47">
        <v>1030554</v>
      </c>
      <c r="E217" s="48" t="s">
        <v>94</v>
      </c>
    </row>
    <row r="218" spans="1:5" x14ac:dyDescent="0.45">
      <c r="A218" s="44">
        <v>217</v>
      </c>
      <c r="B218" s="45" t="s">
        <v>532</v>
      </c>
      <c r="C218" s="45" t="s">
        <v>540</v>
      </c>
      <c r="D218" s="47">
        <v>1030554</v>
      </c>
      <c r="E218" s="48" t="s">
        <v>94</v>
      </c>
    </row>
    <row r="219" spans="1:5" x14ac:dyDescent="0.45">
      <c r="A219" s="44">
        <v>218</v>
      </c>
      <c r="B219" s="45" t="s">
        <v>532</v>
      </c>
      <c r="C219" s="45" t="s">
        <v>541</v>
      </c>
      <c r="D219" s="47">
        <v>1030554</v>
      </c>
      <c r="E219" s="48" t="s">
        <v>94</v>
      </c>
    </row>
    <row r="220" spans="1:5" x14ac:dyDescent="0.45">
      <c r="A220" s="44">
        <v>219</v>
      </c>
      <c r="B220" s="45" t="s">
        <v>532</v>
      </c>
      <c r="C220" s="45" t="s">
        <v>542</v>
      </c>
      <c r="D220" s="47">
        <v>1030553</v>
      </c>
      <c r="E220" s="48" t="s">
        <v>95</v>
      </c>
    </row>
    <row r="221" spans="1:5" x14ac:dyDescent="0.45">
      <c r="A221" s="44">
        <v>220</v>
      </c>
      <c r="B221" s="45" t="s">
        <v>532</v>
      </c>
      <c r="C221" s="45" t="s">
        <v>543</v>
      </c>
      <c r="D221" s="47">
        <v>1030553</v>
      </c>
      <c r="E221" s="48" t="s">
        <v>95</v>
      </c>
    </row>
    <row r="222" spans="1:5" x14ac:dyDescent="0.45">
      <c r="A222" s="44">
        <v>221</v>
      </c>
      <c r="B222" s="45" t="s">
        <v>532</v>
      </c>
      <c r="C222" s="45" t="s">
        <v>544</v>
      </c>
      <c r="D222" s="47">
        <v>1030553</v>
      </c>
      <c r="E222" s="48" t="s">
        <v>95</v>
      </c>
    </row>
    <row r="223" spans="1:5" x14ac:dyDescent="0.45">
      <c r="A223" s="44">
        <v>222</v>
      </c>
      <c r="B223" s="45" t="s">
        <v>532</v>
      </c>
      <c r="C223" s="45" t="s">
        <v>545</v>
      </c>
      <c r="D223" s="47">
        <v>1030553</v>
      </c>
      <c r="E223" s="48" t="s">
        <v>95</v>
      </c>
    </row>
    <row r="224" spans="1:5" x14ac:dyDescent="0.45">
      <c r="A224" s="44">
        <v>223</v>
      </c>
      <c r="B224" s="45" t="s">
        <v>123</v>
      </c>
      <c r="C224" s="45" t="s">
        <v>546</v>
      </c>
      <c r="D224" s="47">
        <v>1030561</v>
      </c>
      <c r="E224" s="48" t="s">
        <v>123</v>
      </c>
    </row>
    <row r="225" spans="1:5" x14ac:dyDescent="0.45">
      <c r="A225" s="44">
        <v>224</v>
      </c>
      <c r="B225" s="45" t="s">
        <v>123</v>
      </c>
      <c r="C225" s="45" t="s">
        <v>547</v>
      </c>
      <c r="D225" s="47">
        <v>1030561</v>
      </c>
      <c r="E225" s="48" t="s">
        <v>123</v>
      </c>
    </row>
    <row r="226" spans="1:5" x14ac:dyDescent="0.45">
      <c r="A226" s="44">
        <v>225</v>
      </c>
      <c r="B226" s="45" t="s">
        <v>123</v>
      </c>
      <c r="C226" s="45" t="s">
        <v>548</v>
      </c>
      <c r="D226" s="47">
        <v>1030561</v>
      </c>
      <c r="E226" s="48" t="s">
        <v>123</v>
      </c>
    </row>
    <row r="227" spans="1:5" x14ac:dyDescent="0.45">
      <c r="A227" s="44">
        <v>226</v>
      </c>
      <c r="B227" s="45" t="s">
        <v>123</v>
      </c>
      <c r="C227" s="45" t="s">
        <v>542</v>
      </c>
      <c r="D227" s="47">
        <v>1030561</v>
      </c>
      <c r="E227" s="48" t="s">
        <v>123</v>
      </c>
    </row>
    <row r="228" spans="1:5" x14ac:dyDescent="0.45">
      <c r="A228" s="44">
        <v>227</v>
      </c>
      <c r="B228" s="45" t="s">
        <v>123</v>
      </c>
      <c r="C228" s="45" t="s">
        <v>549</v>
      </c>
      <c r="D228" s="47">
        <v>1030561</v>
      </c>
      <c r="E228" s="48" t="s">
        <v>123</v>
      </c>
    </row>
    <row r="229" spans="1:5" x14ac:dyDescent="0.45">
      <c r="A229" s="44">
        <v>228</v>
      </c>
      <c r="B229" s="45" t="s">
        <v>123</v>
      </c>
      <c r="C229" s="45" t="s">
        <v>550</v>
      </c>
      <c r="D229" s="47">
        <v>1030561</v>
      </c>
      <c r="E229" s="48" t="s">
        <v>123</v>
      </c>
    </row>
    <row r="230" spans="1:5" x14ac:dyDescent="0.45">
      <c r="A230" s="44">
        <v>229</v>
      </c>
      <c r="B230" s="45" t="s">
        <v>123</v>
      </c>
      <c r="C230" s="45" t="s">
        <v>551</v>
      </c>
      <c r="D230" s="47">
        <v>1030562</v>
      </c>
      <c r="E230" s="48" t="s">
        <v>124</v>
      </c>
    </row>
    <row r="231" spans="1:5" x14ac:dyDescent="0.45">
      <c r="A231" s="44">
        <v>230</v>
      </c>
      <c r="B231" s="45" t="s">
        <v>123</v>
      </c>
      <c r="C231" s="45" t="s">
        <v>552</v>
      </c>
      <c r="D231" s="47">
        <v>1030562</v>
      </c>
      <c r="E231" s="48" t="s">
        <v>124</v>
      </c>
    </row>
    <row r="232" spans="1:5" x14ac:dyDescent="0.45">
      <c r="A232" s="44">
        <v>231</v>
      </c>
      <c r="B232" s="45" t="s">
        <v>123</v>
      </c>
      <c r="C232" s="45" t="s">
        <v>553</v>
      </c>
      <c r="D232" s="47">
        <v>1030562</v>
      </c>
      <c r="E232" s="48" t="s">
        <v>124</v>
      </c>
    </row>
    <row r="233" spans="1:5" x14ac:dyDescent="0.45">
      <c r="A233" s="44">
        <v>232</v>
      </c>
      <c r="B233" s="45" t="s">
        <v>123</v>
      </c>
      <c r="C233" s="45" t="s">
        <v>554</v>
      </c>
      <c r="D233" s="47">
        <v>1030562</v>
      </c>
      <c r="E233" s="48" t="s">
        <v>124</v>
      </c>
    </row>
    <row r="234" spans="1:5" x14ac:dyDescent="0.45">
      <c r="A234" s="44">
        <v>233</v>
      </c>
      <c r="B234" s="45" t="s">
        <v>123</v>
      </c>
      <c r="C234" s="45" t="s">
        <v>555</v>
      </c>
      <c r="D234" s="47">
        <v>1030562</v>
      </c>
      <c r="E234" s="48" t="s">
        <v>124</v>
      </c>
    </row>
    <row r="235" spans="1:5" x14ac:dyDescent="0.45">
      <c r="A235" s="44">
        <v>234</v>
      </c>
      <c r="B235" s="45" t="s">
        <v>123</v>
      </c>
      <c r="C235" s="45" t="s">
        <v>556</v>
      </c>
      <c r="D235" s="47">
        <v>1030562</v>
      </c>
      <c r="E235" s="48" t="s">
        <v>124</v>
      </c>
    </row>
    <row r="236" spans="1:5" x14ac:dyDescent="0.45">
      <c r="A236" s="44">
        <v>235</v>
      </c>
      <c r="B236" s="45" t="s">
        <v>557</v>
      </c>
      <c r="C236" s="45" t="s">
        <v>558</v>
      </c>
      <c r="D236" s="47">
        <v>1030548</v>
      </c>
      <c r="E236" s="45" t="s">
        <v>131</v>
      </c>
    </row>
    <row r="237" spans="1:5" x14ac:dyDescent="0.45">
      <c r="A237" s="44">
        <v>236</v>
      </c>
      <c r="B237" s="45" t="s">
        <v>557</v>
      </c>
      <c r="C237" s="45" t="s">
        <v>485</v>
      </c>
      <c r="D237" s="47">
        <v>1030548</v>
      </c>
      <c r="E237" s="45" t="s">
        <v>131</v>
      </c>
    </row>
    <row r="238" spans="1:5" x14ac:dyDescent="0.45">
      <c r="A238" s="44">
        <v>237</v>
      </c>
      <c r="B238" s="45" t="s">
        <v>557</v>
      </c>
      <c r="C238" s="45" t="s">
        <v>439</v>
      </c>
      <c r="D238" s="47">
        <v>1030548</v>
      </c>
      <c r="E238" s="45" t="s">
        <v>131</v>
      </c>
    </row>
    <row r="239" spans="1:5" x14ac:dyDescent="0.45">
      <c r="A239" s="44">
        <v>238</v>
      </c>
      <c r="B239" s="45" t="s">
        <v>557</v>
      </c>
      <c r="C239" s="45" t="s">
        <v>559</v>
      </c>
      <c r="D239" s="47">
        <v>1030548</v>
      </c>
      <c r="E239" s="45" t="s">
        <v>131</v>
      </c>
    </row>
    <row r="240" spans="1:5" x14ac:dyDescent="0.45">
      <c r="A240" s="44">
        <v>239</v>
      </c>
      <c r="B240" s="45" t="s">
        <v>557</v>
      </c>
      <c r="C240" s="45" t="s">
        <v>560</v>
      </c>
      <c r="D240" s="47">
        <v>1030548</v>
      </c>
      <c r="E240" s="45" t="s">
        <v>131</v>
      </c>
    </row>
    <row r="241" spans="1:5" x14ac:dyDescent="0.45">
      <c r="A241" s="44">
        <v>240</v>
      </c>
      <c r="B241" s="45" t="s">
        <v>557</v>
      </c>
      <c r="C241" s="45" t="s">
        <v>412</v>
      </c>
      <c r="D241" s="47">
        <v>1030548</v>
      </c>
      <c r="E241" s="45" t="s">
        <v>131</v>
      </c>
    </row>
    <row r="242" spans="1:5" x14ac:dyDescent="0.45">
      <c r="A242" s="44">
        <v>241</v>
      </c>
      <c r="B242" s="45" t="s">
        <v>557</v>
      </c>
      <c r="C242" s="45" t="s">
        <v>561</v>
      </c>
      <c r="D242" s="47">
        <v>1030548</v>
      </c>
      <c r="E242" s="45" t="s">
        <v>131</v>
      </c>
    </row>
    <row r="243" spans="1:5" x14ac:dyDescent="0.45">
      <c r="A243" s="44">
        <v>242</v>
      </c>
      <c r="B243" s="45" t="s">
        <v>557</v>
      </c>
      <c r="C243" s="45" t="s">
        <v>535</v>
      </c>
      <c r="D243" s="47">
        <v>1030549</v>
      </c>
      <c r="E243" s="45" t="s">
        <v>132</v>
      </c>
    </row>
    <row r="244" spans="1:5" x14ac:dyDescent="0.45">
      <c r="A244" s="44">
        <v>243</v>
      </c>
      <c r="B244" s="45" t="s">
        <v>557</v>
      </c>
      <c r="C244" s="45" t="s">
        <v>562</v>
      </c>
      <c r="D244" s="47">
        <v>1030549</v>
      </c>
      <c r="E244" s="45" t="s">
        <v>132</v>
      </c>
    </row>
    <row r="245" spans="1:5" x14ac:dyDescent="0.45">
      <c r="A245" s="44">
        <v>244</v>
      </c>
      <c r="B245" s="45" t="s">
        <v>557</v>
      </c>
      <c r="C245" s="45" t="s">
        <v>563</v>
      </c>
      <c r="D245" s="47">
        <v>1030548</v>
      </c>
      <c r="E245" s="45" t="s">
        <v>132</v>
      </c>
    </row>
    <row r="246" spans="1:5" x14ac:dyDescent="0.45">
      <c r="A246" s="44">
        <v>245</v>
      </c>
      <c r="B246" s="45" t="s">
        <v>135</v>
      </c>
      <c r="C246" s="45" t="s">
        <v>564</v>
      </c>
      <c r="D246" s="47">
        <v>1030547</v>
      </c>
      <c r="E246" s="48" t="s">
        <v>135</v>
      </c>
    </row>
    <row r="247" spans="1:5" x14ac:dyDescent="0.45">
      <c r="A247" s="44">
        <v>246</v>
      </c>
      <c r="B247" s="45" t="s">
        <v>135</v>
      </c>
      <c r="C247" s="45" t="s">
        <v>565</v>
      </c>
      <c r="D247" s="47">
        <v>1030547</v>
      </c>
      <c r="E247" s="48" t="s">
        <v>135</v>
      </c>
    </row>
    <row r="248" spans="1:5" x14ac:dyDescent="0.45">
      <c r="A248" s="44">
        <v>247</v>
      </c>
      <c r="B248" s="45" t="s">
        <v>135</v>
      </c>
      <c r="C248" s="45" t="s">
        <v>566</v>
      </c>
      <c r="D248" s="47">
        <v>1030547</v>
      </c>
      <c r="E248" s="48" t="s">
        <v>135</v>
      </c>
    </row>
    <row r="249" spans="1:5" x14ac:dyDescent="0.45">
      <c r="A249" s="44">
        <v>248</v>
      </c>
      <c r="B249" s="45" t="s">
        <v>135</v>
      </c>
      <c r="C249" s="45" t="s">
        <v>567</v>
      </c>
      <c r="D249" s="47">
        <v>1030547</v>
      </c>
      <c r="E249" s="48" t="s">
        <v>135</v>
      </c>
    </row>
    <row r="250" spans="1:5" x14ac:dyDescent="0.45">
      <c r="A250" s="44">
        <v>249</v>
      </c>
      <c r="B250" s="45" t="s">
        <v>135</v>
      </c>
      <c r="C250" s="45" t="s">
        <v>568</v>
      </c>
      <c r="D250" s="47">
        <v>1030547</v>
      </c>
      <c r="E250" s="48" t="s">
        <v>135</v>
      </c>
    </row>
    <row r="251" spans="1:5" x14ac:dyDescent="0.45">
      <c r="A251" s="44">
        <v>250</v>
      </c>
      <c r="B251" s="45" t="s">
        <v>569</v>
      </c>
      <c r="C251" s="45" t="s">
        <v>570</v>
      </c>
      <c r="D251" s="47">
        <v>1030568</v>
      </c>
      <c r="E251" s="48" t="s">
        <v>105</v>
      </c>
    </row>
    <row r="252" spans="1:5" x14ac:dyDescent="0.45">
      <c r="A252" s="44">
        <v>251</v>
      </c>
      <c r="B252" s="45" t="s">
        <v>569</v>
      </c>
      <c r="C252" s="45" t="s">
        <v>571</v>
      </c>
      <c r="D252" s="47">
        <v>1030568</v>
      </c>
      <c r="E252" s="48" t="s">
        <v>105</v>
      </c>
    </row>
    <row r="253" spans="1:5" x14ac:dyDescent="0.45">
      <c r="A253" s="44">
        <v>252</v>
      </c>
      <c r="B253" s="45" t="s">
        <v>569</v>
      </c>
      <c r="C253" s="45" t="s">
        <v>572</v>
      </c>
      <c r="D253" s="47">
        <v>1030568</v>
      </c>
      <c r="E253" s="48" t="s">
        <v>105</v>
      </c>
    </row>
    <row r="254" spans="1:5" x14ac:dyDescent="0.45">
      <c r="A254" s="44">
        <v>253</v>
      </c>
      <c r="B254" s="45" t="s">
        <v>569</v>
      </c>
      <c r="C254" s="45" t="s">
        <v>542</v>
      </c>
      <c r="D254" s="47">
        <v>1030568</v>
      </c>
      <c r="E254" s="48" t="s">
        <v>105</v>
      </c>
    </row>
    <row r="255" spans="1:5" x14ac:dyDescent="0.45">
      <c r="A255" s="44">
        <v>254</v>
      </c>
      <c r="B255" s="45" t="s">
        <v>569</v>
      </c>
      <c r="C255" s="45" t="s">
        <v>573</v>
      </c>
      <c r="D255" s="47">
        <v>1030568</v>
      </c>
      <c r="E255" s="48" t="s">
        <v>105</v>
      </c>
    </row>
    <row r="256" spans="1:5" x14ac:dyDescent="0.45">
      <c r="A256" s="44">
        <v>255</v>
      </c>
      <c r="B256" s="45" t="s">
        <v>569</v>
      </c>
      <c r="C256" s="45" t="s">
        <v>574</v>
      </c>
      <c r="D256" s="47">
        <v>1030569</v>
      </c>
      <c r="E256" s="48" t="s">
        <v>106</v>
      </c>
    </row>
    <row r="257" spans="1:5" x14ac:dyDescent="0.45">
      <c r="A257" s="44">
        <v>256</v>
      </c>
      <c r="B257" s="45" t="s">
        <v>569</v>
      </c>
      <c r="C257" s="45" t="s">
        <v>483</v>
      </c>
      <c r="D257" s="47">
        <v>1030569</v>
      </c>
      <c r="E257" s="48" t="s">
        <v>106</v>
      </c>
    </row>
    <row r="258" spans="1:5" x14ac:dyDescent="0.45">
      <c r="A258" s="44">
        <v>257</v>
      </c>
      <c r="B258" s="45" t="s">
        <v>569</v>
      </c>
      <c r="C258" s="45" t="s">
        <v>575</v>
      </c>
      <c r="D258" s="47">
        <v>1030569</v>
      </c>
      <c r="E258" s="48" t="s">
        <v>106</v>
      </c>
    </row>
    <row r="259" spans="1:5" x14ac:dyDescent="0.45">
      <c r="A259" s="44">
        <v>258</v>
      </c>
      <c r="B259" s="45" t="s">
        <v>569</v>
      </c>
      <c r="C259" s="45" t="s">
        <v>489</v>
      </c>
      <c r="D259" s="47">
        <v>1030569</v>
      </c>
      <c r="E259" s="48" t="s">
        <v>106</v>
      </c>
    </row>
    <row r="260" spans="1:5" x14ac:dyDescent="0.45">
      <c r="A260" s="44">
        <v>259</v>
      </c>
      <c r="B260" s="45" t="s">
        <v>569</v>
      </c>
      <c r="C260" s="45" t="s">
        <v>576</v>
      </c>
      <c r="D260" s="47">
        <v>1030570</v>
      </c>
      <c r="E260" s="48" t="s">
        <v>577</v>
      </c>
    </row>
    <row r="261" spans="1:5" x14ac:dyDescent="0.45">
      <c r="A261" s="44">
        <v>260</v>
      </c>
      <c r="B261" s="45" t="s">
        <v>569</v>
      </c>
      <c r="C261" s="45" t="s">
        <v>367</v>
      </c>
      <c r="D261" s="47">
        <v>1030570</v>
      </c>
      <c r="E261" s="48" t="s">
        <v>577</v>
      </c>
    </row>
    <row r="262" spans="1:5" x14ac:dyDescent="0.45">
      <c r="A262" s="44">
        <v>261</v>
      </c>
      <c r="B262" s="45" t="s">
        <v>569</v>
      </c>
      <c r="C262" s="45" t="s">
        <v>578</v>
      </c>
      <c r="D262" s="47">
        <v>1030570</v>
      </c>
      <c r="E262" s="48" t="s">
        <v>577</v>
      </c>
    </row>
    <row r="263" spans="1:5" x14ac:dyDescent="0.45">
      <c r="A263" s="44">
        <v>262</v>
      </c>
      <c r="B263" s="45" t="s">
        <v>569</v>
      </c>
      <c r="C263" s="45" t="s">
        <v>579</v>
      </c>
      <c r="D263" s="47">
        <v>1030570</v>
      </c>
      <c r="E263" s="48" t="s">
        <v>577</v>
      </c>
    </row>
    <row r="264" spans="1:5" x14ac:dyDescent="0.45">
      <c r="A264" s="44">
        <v>263</v>
      </c>
      <c r="B264" s="45" t="s">
        <v>569</v>
      </c>
      <c r="C264" s="45" t="s">
        <v>580</v>
      </c>
      <c r="D264" s="47">
        <v>1030570</v>
      </c>
      <c r="E264" s="48" t="s">
        <v>577</v>
      </c>
    </row>
    <row r="265" spans="1:5" x14ac:dyDescent="0.45">
      <c r="A265" s="44">
        <v>264</v>
      </c>
      <c r="B265" s="45" t="s">
        <v>581</v>
      </c>
      <c r="C265" s="45" t="s">
        <v>582</v>
      </c>
      <c r="D265" s="47">
        <v>1030574</v>
      </c>
      <c r="E265" s="48" t="s">
        <v>121</v>
      </c>
    </row>
    <row r="266" spans="1:5" x14ac:dyDescent="0.45">
      <c r="A266" s="44">
        <v>265</v>
      </c>
      <c r="B266" s="45" t="s">
        <v>581</v>
      </c>
      <c r="C266" s="45" t="s">
        <v>583</v>
      </c>
      <c r="D266" s="47">
        <v>1030574</v>
      </c>
      <c r="E266" s="48" t="s">
        <v>121</v>
      </c>
    </row>
    <row r="267" spans="1:5" x14ac:dyDescent="0.45">
      <c r="A267" s="44">
        <v>266</v>
      </c>
      <c r="B267" s="45" t="s">
        <v>581</v>
      </c>
      <c r="C267" s="45" t="s">
        <v>584</v>
      </c>
      <c r="D267" s="47">
        <v>1030574</v>
      </c>
      <c r="E267" s="48" t="s">
        <v>121</v>
      </c>
    </row>
    <row r="268" spans="1:5" x14ac:dyDescent="0.45">
      <c r="A268" s="44">
        <v>267</v>
      </c>
      <c r="B268" s="45" t="s">
        <v>581</v>
      </c>
      <c r="C268" s="45" t="s">
        <v>585</v>
      </c>
      <c r="D268" s="47">
        <v>1030574</v>
      </c>
      <c r="E268" s="48" t="s">
        <v>121</v>
      </c>
    </row>
    <row r="269" spans="1:5" x14ac:dyDescent="0.45">
      <c r="A269" s="44">
        <v>268</v>
      </c>
      <c r="B269" s="45" t="s">
        <v>581</v>
      </c>
      <c r="C269" s="45" t="s">
        <v>485</v>
      </c>
      <c r="D269" s="47">
        <v>1030575</v>
      </c>
      <c r="E269" s="48" t="s">
        <v>122</v>
      </c>
    </row>
    <row r="270" spans="1:5" x14ac:dyDescent="0.45">
      <c r="A270" s="44">
        <v>269</v>
      </c>
      <c r="B270" s="45" t="s">
        <v>581</v>
      </c>
      <c r="C270" s="45" t="s">
        <v>586</v>
      </c>
      <c r="D270" s="47">
        <v>1030575</v>
      </c>
      <c r="E270" s="48" t="s">
        <v>122</v>
      </c>
    </row>
    <row r="271" spans="1:5" x14ac:dyDescent="0.45">
      <c r="A271" s="44">
        <v>270</v>
      </c>
      <c r="B271" s="45" t="s">
        <v>581</v>
      </c>
      <c r="C271" s="45" t="s">
        <v>587</v>
      </c>
      <c r="D271" s="47">
        <v>1030575</v>
      </c>
      <c r="E271" s="48" t="s">
        <v>122</v>
      </c>
    </row>
    <row r="272" spans="1:5" x14ac:dyDescent="0.45">
      <c r="A272" s="44">
        <v>271</v>
      </c>
      <c r="B272" s="45" t="s">
        <v>127</v>
      </c>
      <c r="C272" s="45" t="s">
        <v>588</v>
      </c>
      <c r="D272" s="47">
        <v>1030590</v>
      </c>
      <c r="E272" s="48" t="s">
        <v>127</v>
      </c>
    </row>
    <row r="273" spans="1:5" x14ac:dyDescent="0.45">
      <c r="A273" s="44">
        <v>272</v>
      </c>
      <c r="B273" s="45" t="s">
        <v>127</v>
      </c>
      <c r="C273" s="45" t="s">
        <v>589</v>
      </c>
      <c r="D273" s="47">
        <v>1030590</v>
      </c>
      <c r="E273" s="48" t="s">
        <v>127</v>
      </c>
    </row>
    <row r="274" spans="1:5" x14ac:dyDescent="0.45">
      <c r="A274" s="44">
        <v>273</v>
      </c>
      <c r="B274" s="45" t="s">
        <v>127</v>
      </c>
      <c r="C274" s="45" t="s">
        <v>590</v>
      </c>
      <c r="D274" s="47">
        <v>1030590</v>
      </c>
      <c r="E274" s="48" t="s">
        <v>127</v>
      </c>
    </row>
    <row r="275" spans="1:5" x14ac:dyDescent="0.45">
      <c r="A275" s="44">
        <v>274</v>
      </c>
      <c r="B275" s="45" t="s">
        <v>127</v>
      </c>
      <c r="C275" s="45" t="s">
        <v>591</v>
      </c>
      <c r="D275" s="47">
        <v>1030590</v>
      </c>
      <c r="E275" s="48" t="s">
        <v>127</v>
      </c>
    </row>
    <row r="276" spans="1:5" x14ac:dyDescent="0.45">
      <c r="A276" s="44">
        <v>275</v>
      </c>
      <c r="B276" s="45" t="s">
        <v>127</v>
      </c>
      <c r="C276" s="45" t="s">
        <v>592</v>
      </c>
      <c r="D276" s="47">
        <v>1030590</v>
      </c>
      <c r="E276" s="48" t="s">
        <v>127</v>
      </c>
    </row>
    <row r="277" spans="1:5" x14ac:dyDescent="0.45">
      <c r="A277" s="44">
        <v>276</v>
      </c>
      <c r="B277" s="45" t="s">
        <v>127</v>
      </c>
      <c r="C277" s="45" t="s">
        <v>593</v>
      </c>
      <c r="D277" s="47">
        <v>1030590</v>
      </c>
      <c r="E277" s="48" t="s">
        <v>127</v>
      </c>
    </row>
    <row r="278" spans="1:5" x14ac:dyDescent="0.45">
      <c r="A278" s="44">
        <v>277</v>
      </c>
      <c r="B278" s="45" t="s">
        <v>127</v>
      </c>
      <c r="C278" s="45" t="s">
        <v>594</v>
      </c>
      <c r="D278" s="47">
        <v>1030591</v>
      </c>
      <c r="E278" s="48" t="s">
        <v>128</v>
      </c>
    </row>
    <row r="279" spans="1:5" x14ac:dyDescent="0.45">
      <c r="A279" s="44">
        <v>278</v>
      </c>
      <c r="B279" s="45" t="s">
        <v>127</v>
      </c>
      <c r="C279" s="45" t="s">
        <v>595</v>
      </c>
      <c r="D279" s="47">
        <v>1030591</v>
      </c>
      <c r="E279" s="48" t="s">
        <v>128</v>
      </c>
    </row>
    <row r="280" spans="1:5" x14ac:dyDescent="0.45">
      <c r="A280" s="44">
        <v>279</v>
      </c>
      <c r="B280" s="45" t="s">
        <v>127</v>
      </c>
      <c r="C280" s="45" t="s">
        <v>596</v>
      </c>
      <c r="D280" s="47">
        <v>1030591</v>
      </c>
      <c r="E280" s="48" t="s">
        <v>128</v>
      </c>
    </row>
    <row r="281" spans="1:5" x14ac:dyDescent="0.45">
      <c r="A281" s="44">
        <v>280</v>
      </c>
      <c r="B281" s="45" t="s">
        <v>127</v>
      </c>
      <c r="C281" s="45" t="s">
        <v>597</v>
      </c>
      <c r="D281" s="47">
        <v>1030591</v>
      </c>
      <c r="E281" s="48" t="s">
        <v>128</v>
      </c>
    </row>
  </sheetData>
  <autoFilter ref="A1:E282" xr:uid="{00000000-0009-0000-0000-000000000000}">
    <sortState xmlns:xlrd2="http://schemas.microsoft.com/office/spreadsheetml/2017/richdata2" ref="A2:E282">
      <sortCondition ref="A1:A282"/>
    </sortState>
  </autoFilter>
  <pageMargins left="0.7" right="0.7" top="0" bottom="0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DDDD-1969-413C-A8A4-D8F5662A5873}">
  <sheetPr>
    <tabColor rgb="FFC00000"/>
  </sheetPr>
  <dimension ref="A1:D24"/>
  <sheetViews>
    <sheetView zoomScale="90" zoomScaleNormal="90" workbookViewId="0">
      <selection activeCell="H7" sqref="H7"/>
    </sheetView>
  </sheetViews>
  <sheetFormatPr defaultRowHeight="15.4" x14ac:dyDescent="0.45"/>
  <cols>
    <col min="1" max="1" width="11.06640625" style="2" customWidth="1"/>
    <col min="2" max="2" width="23.59765625" style="2" customWidth="1"/>
    <col min="3" max="3" width="21.53125" style="2" customWidth="1"/>
    <col min="4" max="4" width="18.19921875" style="2" customWidth="1"/>
    <col min="5" max="16384" width="9.06640625" style="2"/>
  </cols>
  <sheetData>
    <row r="1" spans="1:4" s="1" customFormat="1" ht="15" x14ac:dyDescent="0.45">
      <c r="A1" s="41" t="s">
        <v>212</v>
      </c>
      <c r="B1" s="41" t="s">
        <v>213</v>
      </c>
      <c r="C1" s="41" t="s">
        <v>618</v>
      </c>
      <c r="D1" s="41" t="s">
        <v>619</v>
      </c>
    </row>
    <row r="2" spans="1:4" x14ac:dyDescent="0.45">
      <c r="A2" s="3">
        <v>1</v>
      </c>
      <c r="B2" s="3" t="s">
        <v>620</v>
      </c>
      <c r="C2" s="40">
        <v>99.923159966150706</v>
      </c>
      <c r="D2" s="77">
        <v>-0.39460290733326298</v>
      </c>
    </row>
    <row r="3" spans="1:4" ht="13.9" customHeight="1" x14ac:dyDescent="0.45">
      <c r="A3" s="3">
        <v>2</v>
      </c>
      <c r="B3" s="3" t="s">
        <v>621</v>
      </c>
      <c r="C3" s="40">
        <v>99.829302766078698</v>
      </c>
      <c r="D3" s="40">
        <v>-0.29878054393341502</v>
      </c>
    </row>
    <row r="4" spans="1:4" x14ac:dyDescent="0.45">
      <c r="A4" s="3">
        <v>3</v>
      </c>
      <c r="B4" s="3" t="s">
        <v>622</v>
      </c>
      <c r="C4" s="40">
        <v>100.058900921153</v>
      </c>
      <c r="D4" s="40">
        <v>-0.32391577008858602</v>
      </c>
    </row>
    <row r="5" spans="1:4" x14ac:dyDescent="0.45">
      <c r="A5" s="3">
        <v>4</v>
      </c>
      <c r="B5" s="3" t="s">
        <v>623</v>
      </c>
      <c r="C5" s="40">
        <v>99.973284805919903</v>
      </c>
      <c r="D5" s="40">
        <v>-0.32163598470904903</v>
      </c>
    </row>
    <row r="6" spans="1:4" x14ac:dyDescent="0.45">
      <c r="A6" s="3">
        <v>5</v>
      </c>
      <c r="B6" s="3" t="s">
        <v>624</v>
      </c>
      <c r="C6" s="40">
        <v>100.059403928029</v>
      </c>
      <c r="D6" s="40">
        <v>-0.20287973767870299</v>
      </c>
    </row>
    <row r="7" spans="1:4" x14ac:dyDescent="0.45">
      <c r="A7" s="3">
        <v>6</v>
      </c>
      <c r="B7" s="3" t="s">
        <v>625</v>
      </c>
      <c r="C7" s="40">
        <v>100.02306244352</v>
      </c>
      <c r="D7" s="40">
        <v>-0.19420297082936899</v>
      </c>
    </row>
    <row r="8" spans="1:4" x14ac:dyDescent="0.45">
      <c r="A8" s="3">
        <v>7</v>
      </c>
      <c r="B8" s="3" t="s">
        <v>626</v>
      </c>
      <c r="C8" s="40">
        <v>100.20241442189</v>
      </c>
      <c r="D8" s="40">
        <v>-0.24944267812118201</v>
      </c>
    </row>
    <row r="9" spans="1:4" x14ac:dyDescent="0.45">
      <c r="A9" s="3">
        <v>8</v>
      </c>
      <c r="B9" s="3" t="s">
        <v>627</v>
      </c>
      <c r="C9" s="40">
        <v>100.22734377584401</v>
      </c>
      <c r="D9" s="40">
        <v>-0.30543054229608801</v>
      </c>
    </row>
    <row r="10" spans="1:4" x14ac:dyDescent="0.45">
      <c r="A10" s="3">
        <v>9</v>
      </c>
      <c r="B10" s="3" t="s">
        <v>628</v>
      </c>
      <c r="C10" s="40">
        <v>100.287096477548</v>
      </c>
      <c r="D10" s="40">
        <v>-0.279490780398225</v>
      </c>
    </row>
    <row r="11" spans="1:4" x14ac:dyDescent="0.45">
      <c r="A11" s="3">
        <v>10</v>
      </c>
      <c r="B11" s="3" t="s">
        <v>629</v>
      </c>
      <c r="C11" s="40">
        <v>100.229198055336</v>
      </c>
      <c r="D11" s="40">
        <v>-0.18330271237277901</v>
      </c>
    </row>
    <row r="12" spans="1:4" x14ac:dyDescent="0.45">
      <c r="A12" s="3">
        <v>11</v>
      </c>
      <c r="B12" s="3" t="s">
        <v>630</v>
      </c>
      <c r="C12" s="40">
        <v>100.107548416412</v>
      </c>
      <c r="D12" s="40">
        <v>-0.12949300205463499</v>
      </c>
    </row>
    <row r="13" spans="1:4" x14ac:dyDescent="0.45">
      <c r="A13" s="3">
        <v>12</v>
      </c>
      <c r="B13" s="3" t="s">
        <v>631</v>
      </c>
      <c r="C13" s="40">
        <v>100.35752369498999</v>
      </c>
      <c r="D13" s="40">
        <v>-0.338067834866769</v>
      </c>
    </row>
    <row r="14" spans="1:4" x14ac:dyDescent="0.45">
      <c r="A14" s="3">
        <v>13</v>
      </c>
      <c r="B14" s="3" t="s">
        <v>632</v>
      </c>
      <c r="C14" s="40">
        <v>100.27034201939399</v>
      </c>
      <c r="D14" s="40">
        <v>-0.38930008437578401</v>
      </c>
    </row>
    <row r="15" spans="1:4" x14ac:dyDescent="0.45">
      <c r="A15" s="3">
        <v>14</v>
      </c>
      <c r="B15" s="3" t="s">
        <v>633</v>
      </c>
      <c r="C15" s="40">
        <v>100.38416782299799</v>
      </c>
      <c r="D15" s="40">
        <v>-0.34497511816653098</v>
      </c>
    </row>
    <row r="16" spans="1:4" x14ac:dyDescent="0.45">
      <c r="A16" s="3">
        <v>15</v>
      </c>
      <c r="B16" s="3" t="s">
        <v>634</v>
      </c>
      <c r="C16" s="40">
        <v>100.410663338673</v>
      </c>
      <c r="D16" s="40">
        <v>-0.35560386949699402</v>
      </c>
    </row>
    <row r="17" spans="1:4" x14ac:dyDescent="0.45">
      <c r="A17" s="3">
        <v>16</v>
      </c>
      <c r="B17" s="3" t="s">
        <v>635</v>
      </c>
      <c r="C17" s="40">
        <v>100.43237449999999</v>
      </c>
      <c r="D17" s="77">
        <v>-0.28824640000000001</v>
      </c>
    </row>
    <row r="18" spans="1:4" x14ac:dyDescent="0.45">
      <c r="A18" s="3">
        <v>17</v>
      </c>
      <c r="B18" s="3" t="s">
        <v>636</v>
      </c>
      <c r="C18" s="40">
        <v>100.436843</v>
      </c>
      <c r="D18" s="40">
        <v>-0.31783899999999998</v>
      </c>
    </row>
    <row r="19" spans="1:4" x14ac:dyDescent="0.45">
      <c r="A19" s="3">
        <v>18</v>
      </c>
      <c r="B19" s="3" t="s">
        <v>637</v>
      </c>
      <c r="C19" s="40">
        <v>100.39616440744599</v>
      </c>
      <c r="D19" s="40">
        <v>-0.253149761674622</v>
      </c>
    </row>
    <row r="20" spans="1:4" x14ac:dyDescent="0.45">
      <c r="A20" s="3">
        <v>19</v>
      </c>
      <c r="B20" s="3" t="s">
        <v>638</v>
      </c>
      <c r="C20" s="40">
        <v>100.406593</v>
      </c>
      <c r="D20" s="40">
        <v>-0.27364899999999998</v>
      </c>
    </row>
    <row r="21" spans="1:4" x14ac:dyDescent="0.45">
      <c r="A21" s="3">
        <v>20</v>
      </c>
      <c r="B21" s="3" t="s">
        <v>639</v>
      </c>
      <c r="C21" s="40">
        <v>100.43088762369401</v>
      </c>
      <c r="D21" s="40">
        <v>-0.23790603420985501</v>
      </c>
    </row>
    <row r="22" spans="1:4" x14ac:dyDescent="0.45">
      <c r="A22" s="3">
        <v>21</v>
      </c>
      <c r="B22" s="3" t="s">
        <v>640</v>
      </c>
      <c r="C22" s="40">
        <v>100.46714799999999</v>
      </c>
      <c r="D22" s="40">
        <v>-0.28566599999999998</v>
      </c>
    </row>
    <row r="23" spans="1:4" x14ac:dyDescent="0.45">
      <c r="A23" s="3">
        <v>22</v>
      </c>
      <c r="B23" s="3" t="s">
        <v>641</v>
      </c>
      <c r="C23" s="40">
        <v>100.516769</v>
      </c>
      <c r="D23" s="40">
        <v>-0.26557999999999998</v>
      </c>
    </row>
    <row r="24" spans="1:4" x14ac:dyDescent="0.45">
      <c r="A24" s="3">
        <v>23</v>
      </c>
      <c r="B24" s="3" t="s">
        <v>642</v>
      </c>
      <c r="C24" s="40">
        <v>100.30452669559899</v>
      </c>
      <c r="D24" s="40">
        <v>-0.16560009208566601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Master Kab. Agam </vt:lpstr>
      <vt:lpstr>Master Kab. Bdg</vt:lpstr>
      <vt:lpstr>Tren Kab. Agam</vt:lpstr>
      <vt:lpstr>Tren Kab. Bdg</vt:lpstr>
      <vt:lpstr>List Responden Kab. Agam</vt:lpstr>
      <vt:lpstr>List Responden Kab. Bdg</vt:lpstr>
      <vt:lpstr>Wilayah Kerja PKM Agam</vt:lpstr>
      <vt:lpstr>Wilayah Kerja PKM Kab Bdg</vt:lpstr>
      <vt:lpstr>Titik Koordinat PKM Agam</vt:lpstr>
      <vt:lpstr>Titik Koordinat PKM Kab Bdg</vt:lpstr>
      <vt:lpstr>'Wilayah Kerja PKM Kab Bdg'!Print_Area</vt:lpstr>
      <vt:lpstr>'Wilayah Kerja PKM Kab Bdg'!Print_Titles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</dc:creator>
  <cp:lastModifiedBy>HARY</cp:lastModifiedBy>
  <cp:lastPrinted>2023-03-20T07:32:47Z</cp:lastPrinted>
  <dcterms:created xsi:type="dcterms:W3CDTF">2023-03-19T02:24:12Z</dcterms:created>
  <dcterms:modified xsi:type="dcterms:W3CDTF">2023-05-22T14:19:47Z</dcterms:modified>
</cp:coreProperties>
</file>